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6" firstSheet="15" activeTab="19"/>
  </bookViews>
  <sheets>
    <sheet name="P. 1-elektrody i żele" sheetId="1" r:id="rId1"/>
    <sheet name="P. 2-staplery" sheetId="2" r:id="rId2"/>
    <sheet name="P. 3-różne I" sheetId="3" r:id="rId3"/>
    <sheet name="P. 4-drobny sprzęt" sheetId="4" r:id="rId4"/>
    <sheet name="P. 5-cewniki-zgłębniki ż." sheetId="5" r:id="rId5"/>
    <sheet name="P. 6-wyroby papierowe" sheetId="6" r:id="rId6"/>
    <sheet name="P. 7-wyroby z flizeliny" sheetId="7" r:id="rId7"/>
    <sheet name="P. 8-igły " sheetId="8" r:id="rId8"/>
    <sheet name="P. 9-igły do nakłuć " sheetId="9" r:id="rId9"/>
    <sheet name="P. 10-Ratownictwo Med. " sheetId="10" r:id="rId10"/>
    <sheet name="P. 11-OSTRZA" sheetId="11" r:id="rId11"/>
    <sheet name="P. 12-papier do ekg, ktg, usg" sheetId="12" r:id="rId12"/>
    <sheet name="P. 13-przyrz. drenaż" sheetId="13" r:id="rId13"/>
    <sheet name="P. 14-przetacz. płyn" sheetId="14" r:id="rId14"/>
    <sheet name="P. 15-klipsy polimerowe " sheetId="15" r:id="rId15"/>
    <sheet name="P. 16-zestawy i obłożenia I" sheetId="16" r:id="rId16"/>
    <sheet name="P. 17-zestawy i obłożenia II" sheetId="17" r:id="rId17"/>
    <sheet name="P. 18-zestawy i obłożenia III" sheetId="18" r:id="rId18"/>
    <sheet name="P. 19-zestawy i obłożenia IV" sheetId="19" r:id="rId19"/>
    <sheet name="P.20-zest. i obłoż. V (na poz) " sheetId="20" r:id="rId20"/>
    <sheet name="P. 21-szyny" sheetId="21" r:id="rId21"/>
    <sheet name="P. 22-dreny" sheetId="22" r:id="rId22"/>
    <sheet name="P. 23-systemy ssace" sheetId="23" r:id="rId23"/>
    <sheet name="P. 24-różne II" sheetId="24" r:id="rId24"/>
    <sheet name="P. 25-akcesoria do ssaka " sheetId="25" r:id="rId25"/>
    <sheet name="P. 26-rękawice medyczne" sheetId="26" r:id="rId26"/>
    <sheet name="P. 27-igły do znieczulenia" sheetId="27" r:id="rId27"/>
    <sheet name="P. 28-igły do znieczuleń " sheetId="28" r:id="rId28"/>
    <sheet name="P. 29-pieluchomajtki" sheetId="29" r:id="rId29"/>
    <sheet name="P. 30-pończochy " sheetId="30" r:id="rId30"/>
    <sheet name="P. 31-rurki " sheetId="31" r:id="rId31"/>
    <sheet name="P. 32-różne III" sheetId="32" r:id="rId32"/>
    <sheet name="P. 33-kraniki " sheetId="33" r:id="rId33"/>
    <sheet name="P. 34-różne IV (pak. na poz.)" sheetId="34" r:id="rId34"/>
    <sheet name="P. 35-strzykawki" sheetId="35" r:id="rId35"/>
    <sheet name="P. 36-wyroby foliowe" sheetId="36" r:id="rId36"/>
    <sheet name="P. 37- różne V" sheetId="37" r:id="rId37"/>
    <sheet name="P. 38-filmy do RTG" sheetId="38" r:id="rId38"/>
    <sheet name="P. 39-sprzęt do hemodializy" sheetId="39" r:id="rId39"/>
    <sheet name="P. 40-paski do glukometru" sheetId="40" r:id="rId40"/>
    <sheet name="P. 41-wkłucia, igły" sheetId="41" r:id="rId41"/>
    <sheet name="P. 42-art.do Vapotherm" sheetId="42" r:id="rId42"/>
    <sheet name="P. 43-przewody" sheetId="43" r:id="rId43"/>
    <sheet name="P. 44-cewnik Dufour" sheetId="44" r:id="rId44"/>
    <sheet name="P. 45-czujniki, kable" sheetId="45" r:id="rId45"/>
    <sheet name="P. 46-rurki" sheetId="46" r:id="rId46"/>
    <sheet name="P. 47-elektrody " sheetId="47" r:id="rId47"/>
    <sheet name="P. 48-zestaw do drenażu " sheetId="48" r:id="rId48"/>
    <sheet name="P. 49-czujnik, opaska " sheetId="49" r:id="rId49"/>
    <sheet name="P. 50-łyżki do laryng. plast." sheetId="50" r:id="rId50"/>
    <sheet name="P. 51-łyżki do laryng. metal." sheetId="51" r:id="rId51"/>
    <sheet name="P. 52-akcesoria do biopsji" sheetId="52" r:id="rId52"/>
    <sheet name="P. 53-zestaw do nefro, cysto " sheetId="53" r:id="rId53"/>
    <sheet name="P. 54-staplery liniowe" sheetId="54" r:id="rId54"/>
    <sheet name="P. 55-zestaw do odsysania " sheetId="55" r:id="rId55"/>
    <sheet name="P. 56-asortyment do EMG" sheetId="56" r:id="rId56"/>
    <sheet name="P. 57-asort do EMG (pak na poz)" sheetId="57" r:id="rId57"/>
    <sheet name="P. 58-worki stomijne, urostom." sheetId="58" r:id="rId58"/>
    <sheet name="P. 59-sprzęt laryngologiczny" sheetId="59" r:id="rId59"/>
    <sheet name="P. 60-ładunki " sheetId="60" r:id="rId60"/>
    <sheet name="P. 61-sprzęt do karetek" sheetId="61" r:id="rId61"/>
    <sheet name="P. 62-akcesoria do USG" sheetId="62" r:id="rId62"/>
    <sheet name="P. 63-zestawy do podgrzew. pł." sheetId="63" r:id="rId63"/>
    <sheet name="P. 64-wkłady do strzyk. OPTIVAN" sheetId="64" r:id="rId64"/>
  </sheets>
  <externalReferences>
    <externalReference r:id="rId67"/>
  </externalReferences>
  <definedNames>
    <definedName name="Excel_BuiltIn_Print_Area_23">#REF!</definedName>
    <definedName name="Excel_BuiltIn_Print_Area_5">#REF!</definedName>
    <definedName name="Excel_BuiltIn_Print_Area_7_1">#REF!</definedName>
    <definedName name="Excel_BuiltIn_Print_Area_9">#REF!</definedName>
    <definedName name="_xlnm.Print_Area" localSheetId="9">'P. 10-Ratownictwo Med. '!$A$1:$K$13</definedName>
    <definedName name="_xlnm.Print_Area" localSheetId="10">'P. 11-OSTRZA'!$A$1:$K$13</definedName>
    <definedName name="_xlnm.Print_Area" localSheetId="11">'P. 12-papier do ekg, ktg, usg'!$A$1:$K$38</definedName>
    <definedName name="_xlnm.Print_Area" localSheetId="12">'P. 13-przyrz. drenaż'!$A$1:$K$21</definedName>
    <definedName name="_xlnm.Print_Area" localSheetId="13">'P. 14-przetacz. płyn'!$A$1:$K$18</definedName>
    <definedName name="_xlnm.Print_Area" localSheetId="14">'P. 15-klipsy polimerowe '!$A$1:$K$17</definedName>
    <definedName name="_xlnm.Print_Area" localSheetId="15">'P. 16-zestawy i obłożenia I'!$A$1:$K$28</definedName>
    <definedName name="_xlnm.Print_Area" localSheetId="16">'P. 17-zestawy i obłożenia II'!$A$1:$K$32</definedName>
    <definedName name="_xlnm.Print_Area" localSheetId="17">'P. 18-zestawy i obłożenia III'!$A$1:$K$13</definedName>
    <definedName name="_xlnm.Print_Area" localSheetId="18">'P. 19-zestawy i obłożenia IV'!$A$1:$K$16</definedName>
    <definedName name="_xlnm.Print_Area" localSheetId="0">'P. 1-elektrody i żele'!$A$1:$K$31</definedName>
    <definedName name="_xlnm.Print_Area" localSheetId="20">'P. 21-szyny'!$A$1:$K$22</definedName>
    <definedName name="_xlnm.Print_Area" localSheetId="21">'P. 22-dreny'!$A$1:$K$12</definedName>
    <definedName name="_xlnm.Print_Area" localSheetId="22">'P. 23-systemy ssace'!$A$1:$L$19</definedName>
    <definedName name="_xlnm.Print_Area" localSheetId="23">'P. 24-różne II'!$A$1:$K$15</definedName>
    <definedName name="_xlnm.Print_Area" localSheetId="25">'P. 26-rękawice medyczne'!$A$1:$K$23</definedName>
    <definedName name="_xlnm.Print_Area" localSheetId="26">'P. 27-igły do znieczulenia'!$A$1:$K$19</definedName>
    <definedName name="_xlnm.Print_Area" localSheetId="27">'P. 28-igły do znieczuleń '!$A$1:$K$15</definedName>
    <definedName name="_xlnm.Print_Area" localSheetId="28">'P. 29-pieluchomajtki'!$A$1:$K$15</definedName>
    <definedName name="_xlnm.Print_Area" localSheetId="1">'P. 2-staplery'!$A$1:$K$15</definedName>
    <definedName name="_xlnm.Print_Area" localSheetId="29">'P. 30-pończochy '!$A$1:$K$10</definedName>
    <definedName name="_xlnm.Print_Area" localSheetId="30">'P. 31-rurki '!$A$1:$K$21</definedName>
    <definedName name="_xlnm.Print_Area" localSheetId="31">'P. 32-różne III'!$A$1:$K$20</definedName>
    <definedName name="_xlnm.Print_Area" localSheetId="32">'P. 33-kraniki '!$A$1:$K$18</definedName>
    <definedName name="_xlnm.Print_Area" localSheetId="33">'P. 34-różne IV (pak. na poz.)'!$A$2:$K$35</definedName>
    <definedName name="_xlnm.Print_Area" localSheetId="34">'P. 35-strzykawki'!$A$2:$K$33</definedName>
    <definedName name="_xlnm.Print_Area" localSheetId="35">'P. 36-wyroby foliowe'!$A$1:$K$14</definedName>
    <definedName name="_xlnm.Print_Area" localSheetId="36">'P. 37- różne V'!$A$2:$K$42</definedName>
    <definedName name="_xlnm.Print_Area" localSheetId="37">'P. 38-filmy do RTG'!$A$1:$K$11</definedName>
    <definedName name="_xlnm.Print_Area" localSheetId="38">'P. 39-sprzęt do hemodializy'!$A$1:$K$22</definedName>
    <definedName name="_xlnm.Print_Area" localSheetId="2">'P. 3-różne I'!$A$1:$K$37</definedName>
    <definedName name="_xlnm.Print_Area" localSheetId="39">'P. 40-paski do glukometru'!$A$1:$K$46</definedName>
    <definedName name="_xlnm.Print_Area" localSheetId="40">'P. 41-wkłucia, igły'!$A$1:$K$34</definedName>
    <definedName name="_xlnm.Print_Area" localSheetId="41">'P. 42-art.do Vapotherm'!$A$1:$K$16</definedName>
    <definedName name="_xlnm.Print_Area" localSheetId="42">'P. 43-przewody'!$A$1:$K$18</definedName>
    <definedName name="_xlnm.Print_Area" localSheetId="43">'P. 44-cewnik Dufour'!$A$1:$K$18</definedName>
    <definedName name="_xlnm.Print_Area" localSheetId="44">'P. 45-czujniki, kable'!$A$1:$K$42</definedName>
    <definedName name="_xlnm.Print_Area" localSheetId="45">'P. 46-rurki'!$A$1:$K$18</definedName>
    <definedName name="_xlnm.Print_Area" localSheetId="46">'P. 47-elektrody '!$A$1:$K$25</definedName>
    <definedName name="_xlnm.Print_Area" localSheetId="47">'P. 48-zestaw do drenażu '!$A$1:$K$18</definedName>
    <definedName name="_xlnm.Print_Area" localSheetId="48">'P. 49-czujnik, opaska '!$A$1:$K$18</definedName>
    <definedName name="_xlnm.Print_Area" localSheetId="3">'P. 4-drobny sprzęt'!$A$1:$K$26</definedName>
    <definedName name="_xlnm.Print_Area" localSheetId="49">'P. 50-łyżki do laryng. plast.'!$A$1:$K$19</definedName>
    <definedName name="_xlnm.Print_Area" localSheetId="50">'P. 51-łyżki do laryng. metal.'!$A$1:$K$18</definedName>
    <definedName name="_xlnm.Print_Area" localSheetId="51">'P. 52-akcesoria do biopsji'!$A$1:$K$19</definedName>
    <definedName name="_xlnm.Print_Area" localSheetId="52">'P. 53-zestaw do nefro, cysto '!$A$1:$K$18</definedName>
    <definedName name="_xlnm.Print_Area" localSheetId="53">'P. 54-staplery liniowe'!$A$1:$K$18</definedName>
    <definedName name="_xlnm.Print_Area" localSheetId="54">'P. 55-zestaw do odsysania '!$A$1:$K$18</definedName>
    <definedName name="_xlnm.Print_Area" localSheetId="55">'P. 56-asortyment do EMG'!$A$1:$K$24</definedName>
    <definedName name="_xlnm.Print_Area" localSheetId="56">'P. 57-asort do EMG (pak na poz)'!$A$1:$K$21</definedName>
    <definedName name="_xlnm.Print_Area" localSheetId="57">'P. 58-worki stomijne, urostom.'!$A$1:$K$19</definedName>
    <definedName name="_xlnm.Print_Area" localSheetId="58">'P. 59-sprzęt laryngologiczny'!$A$1:$K$22</definedName>
    <definedName name="_xlnm.Print_Area" localSheetId="4">'P. 5-cewniki-zgłębniki ż.'!$A$1:$K$31</definedName>
    <definedName name="_xlnm.Print_Area" localSheetId="59">'P. 60-ładunki '!$A$1:$K$16</definedName>
    <definedName name="_xlnm.Print_Area" localSheetId="60">'P. 61-sprzęt do karetek'!$A$1:$K$18</definedName>
    <definedName name="_xlnm.Print_Area" localSheetId="61">'P. 62-akcesoria do USG'!$A$1:$K$18</definedName>
    <definedName name="_xlnm.Print_Area" localSheetId="62">'P. 63-zestawy do podgrzew. pł.'!$A$1:$K$25</definedName>
    <definedName name="_xlnm.Print_Area" localSheetId="63">'P. 64-wkłady do strzyk. OPTIVAN'!$A$1:$K$18</definedName>
    <definedName name="_xlnm.Print_Area" localSheetId="5">'P. 6-wyroby papierowe'!$A$1:$K$17</definedName>
    <definedName name="_xlnm.Print_Area" localSheetId="6">'P. 7-wyroby z flizeliny'!$A$1:$K$19</definedName>
    <definedName name="_xlnm.Print_Area" localSheetId="7">'P. 8-igły '!$A$1:$K$25</definedName>
    <definedName name="_xlnm.Print_Area" localSheetId="8">'P. 9-igły do nakłuć '!$A$1:$K$19</definedName>
    <definedName name="_xlnm.Print_Area" localSheetId="19">'P.20-zest. i obłoż. V (na poz) '!$A$2:$K$33</definedName>
  </definedNames>
  <calcPr fullCalcOnLoad="1"/>
</workbook>
</file>

<file path=xl/sharedStrings.xml><?xml version="1.0" encoding="utf-8"?>
<sst xmlns="http://schemas.openxmlformats.org/spreadsheetml/2006/main" count="2666" uniqueCount="1057">
  <si>
    <t>600mm x 50mm</t>
  </si>
  <si>
    <t>200mm x 20mm</t>
  </si>
  <si>
    <t>230mm x 20mm</t>
  </si>
  <si>
    <t>420mmx20mm</t>
  </si>
  <si>
    <t>Szyna palcowa</t>
  </si>
  <si>
    <t>260mmx20mm</t>
  </si>
  <si>
    <t>Dren medyczny sterylny o sr. 6-7mm dł. 2m , z doklejanymi końcówkami żeńskimi lejek - lejek , pakowany w podwójne opakowanie ( wewnętrzne foliowe i zewnętrzne folia papier)</t>
  </si>
  <si>
    <t xml:space="preserve">Dren medyczny sterylny o sr. 6-7mm dł. 2m , z końcówkami żeńską i męską do cewników do odsysania lub z dodatkowym regulatorem siły ssania ( sekretnikiem)  </t>
  </si>
  <si>
    <t>Sterylny dren silikonowy do drenażu jam ciała, atraumatyczny z okrągłym otworem końcowym.Spiralny układ otworów.Widoczny w promieniach rtg, Pakowane w stanie rozprostowanym.</t>
  </si>
  <si>
    <t>od nr 10 do nr 39</t>
  </si>
  <si>
    <t xml:space="preserve">Wartość brutto                  </t>
  </si>
  <si>
    <t>Wkład do ssaka - system ssący typu SERRES. Wkłady workowe jednorazowego użytku, kompatybilne z pojemnikami na wyposażeniu szpitala,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</si>
  <si>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 xml:space="preserve">2 litrowy </t>
  </si>
  <si>
    <t xml:space="preserve">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 </t>
  </si>
  <si>
    <t xml:space="preserve">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 </t>
  </si>
  <si>
    <t xml:space="preserve">G27 x 88 </t>
  </si>
  <si>
    <t xml:space="preserve">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 </t>
  </si>
  <si>
    <t>Rurka intubacyjna do mikrochirurgii krtani, sterylna , j.u.</t>
  </si>
  <si>
    <t>Szczoteczka do rurek tracheostomijnych , j.u.</t>
  </si>
  <si>
    <t>op=6 szt</t>
  </si>
  <si>
    <t>Igły lędzwiowe jednorazowego użytku, sterylne</t>
  </si>
  <si>
    <t>Igły do penów - insulinówki</t>
  </si>
  <si>
    <t>29G do 31G</t>
  </si>
  <si>
    <t>rozmiar</t>
  </si>
  <si>
    <t>stawka podatku VAT           (w %)</t>
  </si>
  <si>
    <t xml:space="preserve">Wartość netto         </t>
  </si>
  <si>
    <t xml:space="preserve">Wartość brutto                     </t>
  </si>
  <si>
    <t xml:space="preserve">Wartość netto        </t>
  </si>
  <si>
    <t xml:space="preserve">Aparat AMBU dla dorosłych jednorazowego użytku, z dwiema maskami </t>
  </si>
  <si>
    <t xml:space="preserve">Aparat AMBU dla noworodków jednorazowego użytku, z dwiema maskami </t>
  </si>
  <si>
    <t xml:space="preserve">Aparat AMBU dla dorosłych wielorazowego użytku, z dwiema maskami </t>
  </si>
  <si>
    <t xml:space="preserve">Termometr bezrtęciowy </t>
  </si>
  <si>
    <t>Termometr elektroniczny</t>
  </si>
  <si>
    <t>Gruszka z miękkim końcem, do nosa</t>
  </si>
  <si>
    <t>op=50szt</t>
  </si>
  <si>
    <t>papier termiczny,  130 x 120 x 250mm</t>
  </si>
  <si>
    <t>Papier do KTG BT 300</t>
  </si>
  <si>
    <t>Papier do EKG Midi Card</t>
  </si>
  <si>
    <t xml:space="preserve">rolka </t>
  </si>
  <si>
    <t>papier składanka,  rozmiar 143mm x 150mm, długość 30m,  kratkowany</t>
  </si>
  <si>
    <t>Papier do EKG Cardiovit AT1 Schiller</t>
  </si>
  <si>
    <t xml:space="preserve">papier składany 90x90, 400 listków, termiczny, milimetrowy </t>
  </si>
  <si>
    <t>0,7;0,8;0,9;1,25 x 90</t>
  </si>
  <si>
    <t xml:space="preserve">Pończochy okołooperacyjne - profilaktyczne </t>
  </si>
  <si>
    <t xml:space="preserve">op=2 szt </t>
  </si>
  <si>
    <t xml:space="preserve">para </t>
  </si>
  <si>
    <t>Rurka intubacyjna z mankietem niskociśnieniowym, sterylna, j.u.</t>
  </si>
  <si>
    <t>Rurka intubacyjna bez mankietu, sterylna , j.u.</t>
  </si>
  <si>
    <t>Rurka ustno-gardłowa, sterylna, Guedel , j.u.</t>
  </si>
  <si>
    <t>Rurka nosowo-gardłowa, sterylna, j.u.</t>
  </si>
  <si>
    <t>Igła do biopsji tkanek miękkch półautomatyczna typu TRU-CUT</t>
  </si>
  <si>
    <t xml:space="preserve">Jałowy zestaw do zabiegów brzuszno – kroczowych: wykonany z chłonnego laminatu polietylenu i
włókniny polipropylenowej o minimalnej gramaturze 62 g/m˛ wzmocnionego włóknina typu
Spunlace o gramaturze min. 70g/m˛ i współczynniku absorpcyjności min. 600%. </t>
  </si>
  <si>
    <t>pojemniki wielorazowego użytku na wkłady workowe, przystosowane do zawieszania na aparatach anestezjologicznych (spłaszczony kształt), ze skalą pomiarową, wykonane z przeźroczystego tworzywa, wyposażone w zintegrowany zaczep do mocowania oraz króciec obrotowy typu schodkowego do przyłączania próżni</t>
  </si>
  <si>
    <t>poj. 1 litr</t>
  </si>
  <si>
    <t>poj. 2 litry</t>
  </si>
  <si>
    <t xml:space="preserve">2 litrowy lub 1 litrowy </t>
  </si>
  <si>
    <t>Uchwyt metalowy do mocowania pojemników wielorazowych na ścianie</t>
  </si>
  <si>
    <t>wiaderko 2kg</t>
  </si>
  <si>
    <t>składanka</t>
  </si>
  <si>
    <t>o naturalnym pH,  hypoalergiczne o świeżym zapachu, wstępnie nawilżone o wymiarach 20 x 20cm, w składzie: nie wymagający spłukiwania roztwór oczyszczający i nawilżający z zawartością aloesu, witaminy E oraz simetikonu, w całkowicie izolowanym, zamykanym opakowaniu pomagającym  utrzymać temperaturę myjek oraz zapewniającym możliwość podgrzewania w kuchence mikrofalowej do 30 sekund przy mocy 1.000 W; w paczce 8 szt.</t>
  </si>
  <si>
    <t>Samoogrzewający koc</t>
  </si>
  <si>
    <t>50ml</t>
  </si>
  <si>
    <t>20 ml</t>
  </si>
  <si>
    <t>10 ml</t>
  </si>
  <si>
    <t>5 ml</t>
  </si>
  <si>
    <t>2 ml</t>
  </si>
  <si>
    <t>2ml</t>
  </si>
  <si>
    <t>5ml</t>
  </si>
  <si>
    <t>10ml</t>
  </si>
  <si>
    <t>20ml</t>
  </si>
  <si>
    <t>1ml</t>
  </si>
  <si>
    <t>100ml</t>
  </si>
  <si>
    <t>Rękawice foliowe, jednorazowe</t>
  </si>
  <si>
    <t xml:space="preserve">Fartuch foliowy cienki </t>
  </si>
  <si>
    <t xml:space="preserve">  min. 30 mikronów,                min.  71  x 116 cm </t>
  </si>
  <si>
    <t xml:space="preserve">  min. 50 mikronów,              min. 71 x 116 cm</t>
  </si>
  <si>
    <t xml:space="preserve">Igła do znieczulenia zewnątrzoponowego  typu Tuohy </t>
  </si>
  <si>
    <t xml:space="preserve">18 G, opcjonalnie zakładane skrzydełka, znacznik głębokości wkłucia, precyzyjnie przycięty na długości mandryn , zapobiegający urażeniu tkanek </t>
  </si>
  <si>
    <t>Dla dorosłych i dla dzieci . wykonana z przezroczystego nietoksycznego PCV,maska do wysokiej koncentracji,regulowana blaszka na nos,  odporny na przetarcia przewód o długości 2,1 m</t>
  </si>
  <si>
    <t xml:space="preserve">szpatułki zapakowane w woreczek foliowy, następnie w pudełko kartonowe </t>
  </si>
  <si>
    <t>op=100 szt</t>
  </si>
  <si>
    <t>Zestaw cewników do hemodializy do aparatu PRISMAFLEX, prod. Gambro</t>
  </si>
  <si>
    <t>Cewnik do hemodializy dwuświatłowy 11,5 F i 13 F, dł. 150, 200, 250 mm, wysokoprzepływowy, hydrofilny, końcówka cewnika schodkowa, bez otworów bocznych, z powłoką antybakteryjną zawierającą bizmut i zestawem do implantacji.</t>
  </si>
  <si>
    <t>Zestaw do zabiegów nerkozastępczych z użyciem cytrynianów lub heparyny, w zestawie znajdują się : dren tętniczy, żylny, substytucyjny, dializacyjny, cytrynianowy, heparynowy; worek ściekowy, igły plastikowe, hemofiltr z błoną amylonitrylową o pow. 1,5 m2, kompatybilny z aparatem Prismaflex, prod. Gambro</t>
  </si>
  <si>
    <t>Płyn substytucyjny/dializacyjny 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</si>
  <si>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Płyn do antykoagulacji cytrynianowej</t>
  </si>
  <si>
    <t>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 do aparatu Prismaflex.</t>
  </si>
  <si>
    <t>Dializant bezwapniowy z zawartościa potasu 4 mmol/l</t>
  </si>
  <si>
    <t xml:space="preserve">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do aparatu prismflex. </t>
  </si>
  <si>
    <t>Płyn substytucyjny z zawartością fosforanów do wyrównywania ich podaży podczas CRRT, opak. 5000 ml x2.</t>
  </si>
  <si>
    <t xml:space="preserve">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do aparatuu Prismaflex. </t>
  </si>
  <si>
    <t xml:space="preserve">Płyn dezynfekująco-czyszczący do aparatów do hemodializy przeciwdziałający osadzaniu i  zbieraniu się wapnia </t>
  </si>
  <si>
    <t xml:space="preserve">200mldo 250ml, steylna.Możliwośc połączenia z drenam od 6F do 32F . Końcówka dostosowana do różnych średnic drenów ssących. Wykonana z polietylenu . </t>
  </si>
  <si>
    <t xml:space="preserve">400ml, sterylna.Możliwośc połączenia z drenam od 6F do 32F . Końcówka dostosowana do różnych średnic drenów ssących. Wykonana z polietylenu . </t>
  </si>
  <si>
    <t>Igła biorcza dwukanałowa z kryzą ograniczającą, przeciwbakteryjny filtrpowietrza  z zatyczką , elastyczna komora kroplowa z filtrem płynu o wielkości oczek 15mikr., rolkowy regulator przepływu  z zaczepem na dren, skala pomiarowa ośrodkowego ciśnienia żylnego 0-30cm H2O, kranik trójdrożny , łącznik do dodatkowej iniekcji z korkiem,łącznik LUER LOCK z osłonką,długośc min 260cm</t>
  </si>
  <si>
    <t>Ustnik jednorazowy do spirometru LUNG TEST 5000</t>
  </si>
  <si>
    <t>Układ oddechowy 2-rurowy</t>
  </si>
  <si>
    <t>Dwie rury długości 180 cm, elastyczne, niezałamujące się, z zakończeniem 22F od strony respiratora, wewnątrz gładkie, łącznik Y wyposażony w port zabezpieczony zatyczką, kolanko 90° z portem luer lock. Jednorazowego użytku, sterylny lub mikrobiologicznie czysty.</t>
  </si>
  <si>
    <t>Maska krtaniowa wielorazowa:</t>
  </si>
  <si>
    <t>Miękki, silikonowy, pompowany mankiet, złącze 15 mm, wyraźne oznaczenie rozmiaru na korpusie maski, rozmiar 3 do 5</t>
  </si>
  <si>
    <t>* ilość sztuk w opakowaniu nie może przekraczac 2-miesiecznych potrzeb Zamawiającego.(np. 200 szt :24 miesięcy (x 2 ) = 16 szt w opakowaniu),nie dotyczy to sytuacji, w której Zamawiajacy określił wymaganą ilość w opakowaniu.</t>
  </si>
  <si>
    <t>**W PRZYPADKU MOZLIWOŚCI ZAKUPU POJEDYNCZYCH SZTUK - NIEZALEŻNIE OD ILOŚCI SZTUK W OPAKOWANIU - NALEŻY TO WYRAŹNIE ZAZNACZYĆ W OFERCIE I WYCENIĆ ILOŚĆ SZTUK ZAPLANOWANĄ PRZEZ ZAMAWIAJĄCEGO</t>
  </si>
  <si>
    <t xml:space="preserve">Wartość brutto                             </t>
  </si>
  <si>
    <t>Staplery liniowe z manualna regulacją siły docisku tkanki , z blokadą zabezpieczającą stapler przed przypadk.odpaleniem, posiadających zszywki tytanowe</t>
  </si>
  <si>
    <t>rozm. 30,45,60,75mm</t>
  </si>
  <si>
    <t>Stapler skórny, jednorazowy sterylny, do szycia powłok skórnych</t>
  </si>
  <si>
    <t>Stapler  skórny jednorazowego użytku, sterylny, gotowy do użycia po rozpakowaniu, ładunek 35 zszywek ze stali nierdzewnej, dostępny w wersjach ze zszywkami o grubości 0,5mm (szerokość zespolenia 5,9mm, wysokość 3,9mm) i 0,6mm (szerokość 7,2mm, wysokość 4,9mm).</t>
  </si>
  <si>
    <t>Słuchawki lekarskie jednostronne, płaskie</t>
  </si>
  <si>
    <t>Słuchawka lekarska dwustronna, pediatryczna</t>
  </si>
  <si>
    <t>Płyn substytucyjny/dializacyjny 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do aparatu Prismaflex.</t>
  </si>
  <si>
    <t>op=100szt.</t>
  </si>
  <si>
    <t>Prześcieradło medyczne jednorazowego użytku - papierowe</t>
  </si>
  <si>
    <t>rolka</t>
  </si>
  <si>
    <t>50cm x 80m</t>
  </si>
  <si>
    <t>z fizeliny</t>
  </si>
  <si>
    <t xml:space="preserve">Podkład nieprzemakalny </t>
  </si>
  <si>
    <t xml:space="preserve">60x90 , Wkład chłonny z miękkiej rozdrobnionej celulozy, folia zewnętrzna nieprzepuszczająca wilgoci , całopowierzchniowe wewnetrzne pokrycie włókniną </t>
  </si>
  <si>
    <t>op/50 szt</t>
  </si>
  <si>
    <t xml:space="preserve">Prześcieradło medyczne jednorazowego użytku-flizelinowe </t>
  </si>
  <si>
    <t>160 x 200</t>
  </si>
  <si>
    <t xml:space="preserve">Poszwa medyczna jednorazowego użytku-flizelinowa </t>
  </si>
  <si>
    <t xml:space="preserve">70 x 80 </t>
  </si>
  <si>
    <t>Igła jednorazowego użytku</t>
  </si>
  <si>
    <t>od 1,1 do 1,2 x 40</t>
  </si>
  <si>
    <t>1) opakowania z rękawicami winny być opisane i zawierać piktogramy zgodne z w/wym. wymaganymi normami.</t>
  </si>
  <si>
    <t>Specjalistyczny produkt do dezynfekcji (oczyszczania) odkamieniania dla pełnej higieny obwodów hydraulicznych urządzeń do dializy i stacji uzdatniania wody w centrach dializ (CE 0297). Szybkie i skuteczne działanie mikrobiologiczne / w tym B/Tbc/, F,V,S - w czasie do 10 min.  W jednym procesie dezynfekcja, oczyszczanie i odkamienianie,
Produkt gotowy do użycia, zapobiega tworzenia się biofilmu na powierzchniach obwodów hydraulicznych, doskonała tolerancja materiałowa.</t>
  </si>
  <si>
    <t xml:space="preserve">Zestaw do plazmaferezy dla dorosłych, kompatybilny z aparatem Prismaflex, w zestawie: dren tętniczy, żylny, heparynowy, PBP, substytucyjny; worek ściekowy 5l, igły plastikowe, efektywna pow. 0,35 m2. </t>
  </si>
  <si>
    <t xml:space="preserve">paski testowe </t>
  </si>
  <si>
    <t xml:space="preserve">Paski testowe na obecność kwasu nadoctowego </t>
  </si>
  <si>
    <t xml:space="preserve">Worek na filtrat 5-litrowy, wlot i wylot po przeciwnych stronach, kompatybilny z aparatem Prismaflex </t>
  </si>
  <si>
    <t xml:space="preserve">Dren do infuzji chlorku lub glukonianu wapnia kompatybilny z aparatem Prismaflex </t>
  </si>
  <si>
    <t>Manometr do aparatu do mierzenia ciśnienia zegarowego</t>
  </si>
  <si>
    <t>Mankiet do aparatu do mierzenia ciśnienia</t>
  </si>
  <si>
    <t>Gruszka z PCV  do aparatu do mierzenia ciśnienia z zaworem zwrotnym i spustowym - kompletna</t>
  </si>
  <si>
    <t xml:space="preserve">Cewnik pępowinowy </t>
  </si>
  <si>
    <t>Cewnik do odsysania, sterylny</t>
  </si>
  <si>
    <t>F6, F7- 8 x 40 cm</t>
  </si>
  <si>
    <t xml:space="preserve">szt </t>
  </si>
  <si>
    <t>Cewnik KEHR</t>
  </si>
  <si>
    <t>od 8 - 24</t>
  </si>
  <si>
    <t>Zatyczka cewnika standardowa</t>
  </si>
  <si>
    <t>sterylna</t>
  </si>
  <si>
    <t xml:space="preserve">Zgłębnik żołądkowy </t>
  </si>
  <si>
    <t>antypoślizgowe, uniwersalne (zielone, niebieskie)</t>
  </si>
  <si>
    <t>z gumką, trzywarstwowa, zielona</t>
  </si>
  <si>
    <t>z trokami, trzywarstwowa, zielona</t>
  </si>
  <si>
    <t>z gumką, damski, jednowarstwowy, zielony/niebieski</t>
  </si>
  <si>
    <t>z trokami, męski, jednowarstwowy, zielony/niebieski</t>
  </si>
  <si>
    <t>z trokami i mankietami, uniwersalny, jednowarstwowy, zielony</t>
  </si>
  <si>
    <t xml:space="preserve">Szczoteczka do zębów z odsysaniem </t>
  </si>
  <si>
    <t>Posiada miękkie włosie, łącznik do kontrolowanego odsysania , który umożliwia manualną regulację siły ssania. Posiada jednoczesnie funkcję szczotkowania, płukania i odsysania. Druga strona szczoteczki pokryta szorstką gąbką umożliwiającą usuwanie nalotu nazębnego.</t>
  </si>
  <si>
    <t>Gąbka do jamy ustnej (aplikator gąbkowy)</t>
  </si>
  <si>
    <t>Umożliwia nawilżenie jamy ustnej pomiędzy szczotkowaniem</t>
  </si>
  <si>
    <t>Rurka jednoświatłowa</t>
  </si>
  <si>
    <t>dooskrzelowa lewa,  prawa; o średnicy 8,0</t>
  </si>
  <si>
    <t>Rurka dwuświatłowa</t>
  </si>
  <si>
    <t xml:space="preserve"> </t>
  </si>
  <si>
    <t>Dreny do artroskopii do pompy 10 k firmy LINVATEK-CONMED</t>
  </si>
  <si>
    <t>Filtr z wymiennikiem ciepła i wilgoci: posiada port do kapnografi; zamknięty jest zatyczką; posiada wkład hydrofobowy połączony z wymiennikiem ciepła i wilgoci</t>
  </si>
  <si>
    <t>Introduktor - zestaw z zastawką do wprowadzania i wymianu katerów oraz elektrod endokawitarnych</t>
  </si>
  <si>
    <t>IV A 4F ; IV A 6F</t>
  </si>
  <si>
    <t xml:space="preserve">Koperty RTG </t>
  </si>
  <si>
    <t>op</t>
  </si>
  <si>
    <t>Mikrokuwety do oznaczania poziomu glukozy we krwi</t>
  </si>
  <si>
    <t>Do diagnozowania i monitorowania chorych na cukrzycę oraz do monitorowania poziomu glukozy we krwi noworodków.</t>
  </si>
  <si>
    <t>bezbarwne, z zakrytymi bokami</t>
  </si>
  <si>
    <t>Okulary noworodkowe do fototerapii</t>
  </si>
  <si>
    <t>Rozm: S, M,L</t>
  </si>
  <si>
    <t>Przedłużacze do pomp infuzyjnych 150 cm</t>
  </si>
  <si>
    <t>czarne lub bursztynowe</t>
  </si>
  <si>
    <t>Przewód tlenowy do maski</t>
  </si>
  <si>
    <t>Wąsy tlenowe z zakrzywionymi wypustkami dla noworodka i wcześniaka</t>
  </si>
  <si>
    <t>Worek do zbiórki moczu w systemie zamkniętym, tygodniowy, sterylny o poj 2l</t>
  </si>
  <si>
    <t>Wyposażony w zawór spustowy typu T, zastawką antyrefluksyjną , samouszczelniający się port do pobierania próbek oraz dren o długości min. 150cm. Dokładna skala pomiarowa co 25ml do 50ml, co 50ml do 200ml i co 100ml do 2000ml. Tylna ścianka biała ułatwiająca wizualizację moczu, opakowanie foliowe lub folia - papier</t>
  </si>
  <si>
    <t>Zestaw do pobierania wydzieliny z tchawicy z probówką o poj. 10ml</t>
  </si>
  <si>
    <t>Zestaw do lewatywy niesterylny</t>
  </si>
  <si>
    <t>Elektroda do badań Hotlera, sensor Ag/AgCl, żel ciekły, pianka ze specjalnym podłużnym wycięciem na przewód, bez przecięcia boków co zapobiega rozrywaniu elektrody, zaokrąglone brzegi</t>
  </si>
  <si>
    <t xml:space="preserve">55 mm x 53 mm </t>
  </si>
  <si>
    <t xml:space="preserve">Elektroda do EKG prostokątna, podłoże z pianki. Klej akrylowy, żel stały </t>
  </si>
  <si>
    <t xml:space="preserve">33 mm x 40 mm </t>
  </si>
  <si>
    <t>wielorazowego użytku, przyssawkowa</t>
  </si>
  <si>
    <t>dzielona, bez przewodu</t>
  </si>
  <si>
    <t>op=50 szt</t>
  </si>
  <si>
    <t xml:space="preserve">op=50 szt </t>
  </si>
  <si>
    <t>2 szt=1 kpl</t>
  </si>
  <si>
    <t>6 szt=kpl</t>
  </si>
  <si>
    <t>Izotermiczny koc ratunkowy - jednorazowy przeznaczony  do zapewnienia komfortu termicznego pacjenta chroniący przed utratą ciepła lub nadmiernym nagrzaniem.Srebrno  -  złoty</t>
  </si>
  <si>
    <t>210 cm x 160 cm</t>
  </si>
  <si>
    <t xml:space="preserve">Żel do USG </t>
  </si>
  <si>
    <t>Żel do EEG</t>
  </si>
  <si>
    <t>0,25l</t>
  </si>
  <si>
    <t>Żel do terapii polem elektrycznym</t>
  </si>
  <si>
    <t>5L</t>
  </si>
  <si>
    <t>Żel do EKG</t>
  </si>
  <si>
    <t>0,5kg</t>
  </si>
  <si>
    <t xml:space="preserve">Wartość netto                         </t>
  </si>
  <si>
    <t>_________________________________________________</t>
  </si>
  <si>
    <t>podpis i pieczęć upoważnionego Przedstawiciela</t>
  </si>
  <si>
    <t xml:space="preserve">Wartość netto                            </t>
  </si>
  <si>
    <t xml:space="preserve">Wartość brutto                               </t>
  </si>
  <si>
    <t>Zestaw do zabiegów Alloplastyki stawu biodrowego</t>
  </si>
  <si>
    <t xml:space="preserve">wszystkie rozmiary </t>
  </si>
  <si>
    <t>blok</t>
  </si>
  <si>
    <t>nie wymagający dodatkowego namoczenia głowy, zawierający w składzie: wodę , nie wymagający spłukiwania roztwór z zawartością simetikonu, składniki zapobiegające powstawaniu elektryczności statycznej oraz hamujące rozwój grzybów, pleśni oraz flory Gram dodatniej i Gram ujemnej, w opakowaniu pomagającym  utrzymać temperaturę czepka oraz zapewniającym możliwość podgrzewania w kuchence mikrofalowej do 30 sekund przy mocy 1.000 W.</t>
  </si>
  <si>
    <t>razem</t>
  </si>
  <si>
    <t xml:space="preserve">Filtr z wymiennikiem ciepła i wilgoci pediatryczny zagięty </t>
  </si>
  <si>
    <t xml:space="preserve">
cechuje się niską opornością i wysoką efektywnością filtracji bakterii i wirusów &gt;99,999% chroniąc urządzenie przed ryzykiem kontaminacji
</t>
  </si>
  <si>
    <t xml:space="preserve"> Minimalny skład zestawu:
-1szt. serweta do operacji tarczycy o wymiarach minimum 196x269x309 cm w kształcie litery T z obłożeniem ramion stołu, cześć główna serwety osłaniająca pacjenta wykonana z laminatu trójwarstwowego (polipropylen, polietylen, polipropylen), boki wykonane z pełnobarierowej folii, ekran anestezjologiczny wykonany z laminatu dwuwarstwowego (polipropylen, polietylen). Okno w kształcie rombu 13x13, przylepne (paski kleju maks. szerokość 2 cm). Wzmocnienie chłonne wokół okna w rozmiarze 60x76cm, zintegrowane 3 podwójne uchwyty na przewody oraz mata antypoślizgowa o wymiarach  22x44,5cm. Serweta  spełnia wysokie wymagania dla obszaru krytycznego wg normy EN 13795.
-1szt. serweta na stolik narzędziowy 140x190cm
Zestaw pakowany w przezroczystą, foliową  torbę,  posiada oznaczenia informujące o sposobie użycia, minimum 4 jednorodne etykiety samoprzylepne zawierające numer katalogowy, serię, datę ważności, informację o producencie służące do archiwizacji danych.
</t>
  </si>
  <si>
    <t xml:space="preserve">Wartość netto </t>
  </si>
  <si>
    <t xml:space="preserve">Wartość brutto                    </t>
  </si>
  <si>
    <t>Papier do KTG F9</t>
  </si>
  <si>
    <t>Przyrząd do drenażu jamy bębenkowej, ucho środkowe</t>
  </si>
  <si>
    <t>typ I, O 9mm</t>
  </si>
  <si>
    <t>typ II, O 1,15mm</t>
  </si>
  <si>
    <r>
      <t>Zestaw jednorazowy do badania gardła,ucha i  nosa</t>
    </r>
    <r>
      <rPr>
        <sz val="12"/>
        <rFont val="Tahoma"/>
        <family val="2"/>
      </rPr>
      <t xml:space="preserve">; </t>
    </r>
    <r>
      <rPr>
        <b/>
        <sz val="12"/>
        <rFont val="Tahoma"/>
        <family val="2"/>
      </rPr>
      <t>sterylny</t>
    </r>
  </si>
  <si>
    <t>Zestaw do leczenia zatok</t>
  </si>
  <si>
    <t>typ p II 08</t>
  </si>
  <si>
    <t>typ p II 1,2</t>
  </si>
  <si>
    <t>Zgłębnik do tamowania krwotoków z jamy nosowej</t>
  </si>
  <si>
    <t>Typ I A( 90mm- prawy ) Typ II A (90mm -lewy)</t>
  </si>
  <si>
    <t>przyrządy do przetaczania krwi</t>
  </si>
  <si>
    <t>przyrządy do przetaczania płynów infuzyjnych z igłą</t>
  </si>
  <si>
    <t>bursztynowe lub czarne (bezwzględnie światłoczułe)</t>
  </si>
  <si>
    <t>przewidyw. ilość zamówienia</t>
  </si>
  <si>
    <t>50x 60 cm, z otworem ok. 7 cm, otoczonym taśmą lepną . Dopuszczalna różnica w wymiarach 5%. Posiada samoprzylepną metryczkę.</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</si>
  <si>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12 CH do 25 CH.</t>
  </si>
  <si>
    <t>zamknięty koniec dystalny z materiału widocznego w promieniach RTG ułatwiający precyzyjne wprowadzenie,cztery otwory boczne,z linią widoczną w promieniach RTG, ze znacznikami na 50, 60 i 70 cm od końca,sonda wykonana z miękkiego, zmrożonego, odpornego na zagięcia PCV,kodowane kolorami zakończenia dla łatwiejszej identyfi kacji rozmiaru, z łącznikiem Luer lub bez łącznika, długośc 80-115 cm (min. 3 długości).Rozmiary od 26 CH do 34 CH.</t>
  </si>
  <si>
    <t>Dreny do pompy 10K firmy LINVATEC</t>
  </si>
  <si>
    <t>Wapno medyczne sodowane do aparatów do znieczuleń, barwiące się zgodnie ze stopniem zużycia</t>
  </si>
  <si>
    <t>w formie granulatu - zmniejszającego pylenie, z indykatorem, opakowanie w kanistrach nie większych niż 5 litrów</t>
  </si>
  <si>
    <t>Przyrząd do aspiracji z butelek</t>
  </si>
  <si>
    <t xml:space="preserve">RAZEM </t>
  </si>
  <si>
    <t>szyna aluminiowa</t>
  </si>
  <si>
    <t>1500mm x 100mm</t>
  </si>
  <si>
    <t>1000mm x 100mm</t>
  </si>
  <si>
    <t>Lp</t>
  </si>
  <si>
    <t>przedmiot zamówienia</t>
  </si>
  <si>
    <t>opis przedmiotu zam.</t>
  </si>
  <si>
    <t>Jednostka miary</t>
  </si>
  <si>
    <t>przewidyw. ilość zamówienia**</t>
  </si>
  <si>
    <t xml:space="preserve">Cena jedn. netto </t>
  </si>
  <si>
    <t>stawka podatku VAT (w %)</t>
  </si>
  <si>
    <t xml:space="preserve">Wartość netto                           </t>
  </si>
  <si>
    <t xml:space="preserve">Wartość brutto                           </t>
  </si>
  <si>
    <t>szt</t>
  </si>
  <si>
    <t>RAZEM</t>
  </si>
  <si>
    <t>_______________________________________________</t>
  </si>
  <si>
    <t>opakowanie (ilość sztuk w opakowaniu)*</t>
  </si>
  <si>
    <t xml:space="preserve">Wartość netto                          </t>
  </si>
  <si>
    <t xml:space="preserve">Wartość brutto                              </t>
  </si>
  <si>
    <t>Elektrody jednorazowego użytku do stymulacji zewnętrznej do kardiostymulatora terapeutycznego NP4D, średnica zewnetrzna 150mm, grubość kabla 0,8-1,0mm</t>
  </si>
  <si>
    <t>ES-130s</t>
  </si>
  <si>
    <t>Elektroda EKG do ASCARD B5</t>
  </si>
  <si>
    <t>kpl</t>
  </si>
  <si>
    <t>Elektroda EKG do MULITCARD E-30</t>
  </si>
  <si>
    <t>przyssawkowa</t>
  </si>
  <si>
    <t>20x10 z żelem</t>
  </si>
  <si>
    <t>Wkład do ssaka - system ssący typu SERRES. Wkłady workowe jednorazowego użytku, kompatybilne z pojemnikami na wyposażeniu szpitala, spłaszczony kształt, trwale dołączona pokrywa, uszczelniane automatycznie po włączeniu ssania bez koniecznosci wciskania wkładu na kanister, z zastawką zapobiegającą wypływowi wydzieliny do źródła próżni, z dużym otworem do pobierania próbek, posiadające w pokrywie jeden króciec łączący (obrotowy, typu schodkowego).</t>
  </si>
  <si>
    <t>1 litrowy</t>
  </si>
  <si>
    <t xml:space="preserve">Elektroda do czasowej stymulacji serca, typ końca - daistalnego prosty, zagięty </t>
  </si>
  <si>
    <t>4 F, 5F, 6F</t>
  </si>
  <si>
    <t xml:space="preserve">Ciśnieniomierz elektroniczny naramienny </t>
  </si>
  <si>
    <t xml:space="preserve">długość 150-180 cm </t>
  </si>
  <si>
    <t xml:space="preserve">długość min. 210 cm </t>
  </si>
  <si>
    <t>Proszek żelujący pakowany w wiaderkach po 2 kg</t>
  </si>
  <si>
    <t>Worki do prania rozpuszczalne jednorazowe</t>
  </si>
  <si>
    <t>Plomba</t>
  </si>
  <si>
    <t>Kleszczyki KOCHER, odgięte (do wyjmowania wkładek) jednorazowe, sterylne)</t>
  </si>
  <si>
    <t>Długość całkowita 242 mm, szerokość zębów 12 mm.</t>
  </si>
  <si>
    <t xml:space="preserve">Zestaw serwet do operacji okulistycznych, uniwersalny </t>
  </si>
  <si>
    <t xml:space="preserve">Zestaw składa się z: serwety na stolik (150 x 190 cm). Serwety na stolik MAYO (80 x 140 cm).Serwety 120 x 170, otwór 10 x 10 cm, z folią operacyjną, z 2 kieszeniami na płyny. Osłony na tacę FAKO (40 x 65 cm). Osłony na ramię (35 x 75 cm). Ręcznika do rąk (30 x 30 cm). Każdy zestaw posiada na opakowaniu informację o dacie ważności i numerze serii w postaci dwóch naklejek typu TAG. </t>
  </si>
  <si>
    <t>G27x103</t>
  </si>
  <si>
    <t>Pokrowiec na przewody typu TUBUS, sterylny</t>
  </si>
  <si>
    <t>rozmiar pasa: 100 -150 cm</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</si>
  <si>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t>
  </si>
  <si>
    <t xml:space="preserve">rozm. O 10 i 15 , prosta </t>
  </si>
  <si>
    <t>Rurka intubacyjna zbrojona z z mankietem niskociśnieniowym, j.u.</t>
  </si>
  <si>
    <t>Rurka tracheostomijna z mankietem niskociśnieniowym, sterylna, j.u.</t>
  </si>
  <si>
    <t>Łącznik-martwa przestrzeń, karbowany, sterylna , j.u.</t>
  </si>
  <si>
    <t>Opaska do rurki tracheostomijnej</t>
  </si>
  <si>
    <t xml:space="preserve">dla dorosłych, miękka, szeroka, mocowana na rzep </t>
  </si>
  <si>
    <t xml:space="preserve">Rurka tracheostomijna z mankietem typu Blue Line, sterylna </t>
  </si>
  <si>
    <t>Zestaw do znieczuleń zewnątrzoponowych  18 G/18</t>
  </si>
  <si>
    <t xml:space="preserve">w skład zestawu wchodzą: Igła Tuohy, strzykawka niskooporowa o pojemności 10 ml, cewnik zewnątrz oponowy, z 3 otworami bocznymi, filtr zewnątrz oponowy, płaski zatrzaskowy łącznik z możliwością otworzenia , prowadnik, naklejka z nazwą cewnika </t>
  </si>
  <si>
    <t xml:space="preserve">Dren z elastyczną prowadnicą do ukształtowania z prowadnicą, standardowy, sterylny </t>
  </si>
  <si>
    <t xml:space="preserve">Rozm. 32 F, 36 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 </t>
  </si>
  <si>
    <t xml:space="preserve">Prowadnica do trudnej intubacji typu Bougie, wielorazowa </t>
  </si>
  <si>
    <t xml:space="preserve">rozm. 15Ch/60 cm , elastyczna, z wygiętym końcem, wykonana z poliestrowej plecionki pokrytej żywcią, nie zawiera PCW, posiada znacznik głębokości </t>
  </si>
  <si>
    <t xml:space="preserve">Myjki  do  toalety pacjenta </t>
  </si>
  <si>
    <t xml:space="preserve">500 cm x 200 m </t>
  </si>
  <si>
    <t>czarne,                                            180-200 cm x 200-220 cm</t>
  </si>
  <si>
    <t>Rozmiar M - XL</t>
  </si>
  <si>
    <t xml:space="preserve">Dren typu REDON sterylny </t>
  </si>
  <si>
    <t xml:space="preserve">od CH 8 do CH 18, dł. 70 do 80 ,  podziałka głebokości, perforacja  na dł. 10-15cm od dystalnego końca, wykonane z poliuretanu </t>
  </si>
  <si>
    <t>Łopatka (szpatułka) drewniana</t>
  </si>
  <si>
    <t>Maska tlenowa dla dorosłych z drenem</t>
  </si>
  <si>
    <t>Dren 210cm, dopasowany klips nosowy, wykonane z miękkiego polichlorku winylu</t>
  </si>
  <si>
    <t>Maska tlenowa dla dzieci z drenem</t>
  </si>
  <si>
    <t>Maska twarzowa anestetyczna</t>
  </si>
  <si>
    <t xml:space="preserve">Penseta chirurgiczna jednorazowego użytku </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</si>
  <si>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</si>
  <si>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</si>
  <si>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</si>
  <si>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</si>
  <si>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 xml:space="preserve">wykonany z folii bezbarwnej o poj,100ml, kształt otworu uniwersalny dopasowany dla noworiodków, niemowląt, młodszych dzieci bez względu na płeć </t>
  </si>
  <si>
    <t>Pojemnik typu REDON</t>
  </si>
  <si>
    <t>Pojemnik plastikowy do dobowej zbiórki moczu, może być w kształcie butelki</t>
  </si>
  <si>
    <t>2 L</t>
  </si>
  <si>
    <t>Przyrząd do przetaczania płynów z OCŻ</t>
  </si>
  <si>
    <t>Zaciskacze do pępowiny, jednorazowego użytku, sterylne</t>
  </si>
  <si>
    <t>Kieliszki jednorazowe do leków bez pokrywek</t>
  </si>
  <si>
    <t>25-30ml</t>
  </si>
  <si>
    <t xml:space="preserve">2,5mm- 4mm, j.u. </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</si>
  <si>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</si>
  <si>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</si>
  <si>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</si>
  <si>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</si>
  <si>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</si>
  <si>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</si>
  <si>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</si>
  <si>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28cm</t>
  </si>
  <si>
    <t xml:space="preserve">Miska nerkowa jednorazowego użytku </t>
  </si>
  <si>
    <t xml:space="preserve">Wykonana z masy celulozowej , posiadająca deklarację Zgodności EC </t>
  </si>
  <si>
    <t>Pojnik dla chorych plastikowy</t>
  </si>
  <si>
    <t xml:space="preserve">Polipropylen, kolor naturalnego tworzywa,odporny na działanie środków myjących nie zawierających materiałów ścierających </t>
  </si>
  <si>
    <t xml:space="preserve">Lusterko jednorazowe laryngologiczne </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</si>
  <si>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</si>
  <si>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 xml:space="preserve">Maska tlenowa z drenem i nebulizatorem </t>
  </si>
  <si>
    <t xml:space="preserve">Dren 210cm, dopasowany klips nosowy, wykonane z miękkiego polichlorku winylu, dla dzieci i dorosłych (M, XL) </t>
  </si>
  <si>
    <t xml:space="preserve">Maska tlenowa z workiem </t>
  </si>
  <si>
    <t xml:space="preserve">Filmy do kamery laserowej FUJI DIHL </t>
  </si>
  <si>
    <t xml:space="preserve">35 x 43 </t>
  </si>
  <si>
    <t xml:space="preserve">26 x 36 </t>
  </si>
  <si>
    <t>50 cm x 40 m (perforacja co 50 cm)</t>
  </si>
  <si>
    <t>Szczoteczka do chirurgicznego mycia rąk j.u.</t>
  </si>
  <si>
    <t>Posiadająca czyścik do paznokci. Szczoteczka i czyścik wykonany z polietylenu, nasączone 4% roztworem chloroeksydyny, niesterylna.</t>
  </si>
  <si>
    <t>op=40 szt</t>
  </si>
  <si>
    <t>Papier do EKG AsCARD 33</t>
  </si>
  <si>
    <t xml:space="preserve">rolka szerokość 110mm, </t>
  </si>
  <si>
    <t>Papier do EKG AsCARD 3</t>
  </si>
  <si>
    <t>Papier do KTG Sonicaid Team</t>
  </si>
  <si>
    <t>Papier do KTG SRF 618B</t>
  </si>
  <si>
    <t>Papier do Printera Mitsubishi P93,  P95</t>
  </si>
  <si>
    <t>Papier do Printera Mitsubishi P95 DE,  P95DW</t>
  </si>
  <si>
    <t>Papier do drukarki defibrylatora Lifepack 10, Lifepak 20,  Lifepak 12 (z 3 odprowadzeniowym EKG)</t>
  </si>
  <si>
    <t>Papier do drukarki defibrylatora  Lifepak 15,  Lifepak 12 (z 12 odprowadzeniowym EKG)</t>
  </si>
  <si>
    <t>Papier do EKG AsCARD Mr. Gold</t>
  </si>
  <si>
    <t xml:space="preserve">Papier do AsCARD EKG  B 5
</t>
  </si>
  <si>
    <t>Papier do EKG AsCARD Mr.Green</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</si>
  <si>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</si>
  <si>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 xml:space="preserve">Dren tkankowy 9-kanałowy, sterylny </t>
  </si>
  <si>
    <t>1) nr katalogowy 2) nazwa własna przedm. zamów. 3) PRODUCENT</t>
  </si>
  <si>
    <t xml:space="preserve">Wartość netto                        </t>
  </si>
  <si>
    <t>Czepek do mycia głowy pacjenta</t>
  </si>
  <si>
    <t>__________________________________________</t>
  </si>
  <si>
    <t xml:space="preserve">Rozmiar 660 x 840. Całkowicie rozpuczalne w wodzie worki do prania skażonej bielizny i odzieży ochronnej. Eliminują ryzyko infekcji personelu. Worki i przewiązki wykonane z nietoksycznych substancji rozpuszalnych w wodzie ulegających całkowitej degradacji. </t>
  </si>
  <si>
    <t>rozmiary: 0,4x13; 0,45x12; 0,45x13; 0,45x22; 0,5x25; 0,5x40; 0,6x30; 0,7x40; 0,8x40; 0,9x40</t>
  </si>
  <si>
    <t>Test ureazowy do wykrywania helicobakter pylori</t>
  </si>
  <si>
    <t>dooskrzelowa w zestawie lewa; o CH 35,37, 39</t>
  </si>
  <si>
    <t>dooskrzelowa w zestawie prawa; o CH 35,37,39</t>
  </si>
  <si>
    <t>Aparat do mierzenia ciśnienia mechaniczny z manometrem zegarowym dorosłych</t>
  </si>
  <si>
    <t>Aparat do mierzenia ciśnienia mechaniczny z manometrem zegarowym dzieci</t>
  </si>
  <si>
    <t>rozm.7,8,9</t>
  </si>
  <si>
    <t xml:space="preserve">Taca na leki </t>
  </si>
  <si>
    <t>Taca na 32 kieliszki do podawania leków, wymiary: 430x325x60 mm</t>
  </si>
  <si>
    <t>Cewnik Foley, sterylny</t>
  </si>
  <si>
    <t>4F, 5F, 6F,7F, 8F</t>
  </si>
  <si>
    <t>rozmiar CH 6,CH8,CH10,CH12,CH14,CH16,CH18,CH20,CH22,CH24.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</si>
  <si>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Cewnik Tiemana, sterylny</t>
  </si>
  <si>
    <t xml:space="preserve">Cewnik PEZZER </t>
  </si>
  <si>
    <t xml:space="preserve">rozmiar CH 10 do CH 36. Wykonany z lateksu pokrytego silikonem. Posiada 3 otwory drenujące. Długość 400 mm. Sterylizowane tlenkiem etylenu. </t>
  </si>
  <si>
    <t>Cewniki NELATON, sterylny</t>
  </si>
  <si>
    <t>60 cm x 50 m</t>
  </si>
  <si>
    <t>0,8 x 50</t>
  </si>
  <si>
    <t>Igła do trepanobiopsji, jednorazowego użytku</t>
  </si>
  <si>
    <t>rozmiar 11 G x 100. Końcówka kaniuli typu trokar i kaniula z pięcioma tnącymi krawędziami. Posiada wewnętrzny mechanizm CATCHSYSTEM.</t>
  </si>
  <si>
    <t>Igła do aspiracji szpiku kostnego z regulacją , j.u.</t>
  </si>
  <si>
    <t>Uchwyt automatyczny do mocowania pojemników wielorazowych</t>
  </si>
  <si>
    <t>op=25szt</t>
  </si>
  <si>
    <t>do 80 sztuk przez okres trwania umowy</t>
  </si>
  <si>
    <t>m-c</t>
  </si>
  <si>
    <t>Paski i materiały kontrolne muszą być dedykowane/kompatybilne z  oferowanym  typem glukometru</t>
  </si>
  <si>
    <t>Paski muszą być konfekcjonowane w opakowaniach zbiorczych maksymalnie po 50 szt oraz w opakowaniach indywidualnych po 1 sztuce</t>
  </si>
  <si>
    <t>Materiały kontrolne muszą posiadać trzy poziomy, to jest poziom niski, normalny i wysoki</t>
  </si>
  <si>
    <t>Zakres pomiaru glukozy musi zawierać się w przedziale 10-600 mg/dl (0,6-33,3mmol/l)</t>
  </si>
  <si>
    <t>Glukometr musi oznaczać poziom glukozy przy hematokrycie w zakresie 10-70%</t>
  </si>
  <si>
    <t>Pamięć glukometru musi zawierać nie mniej niż 300 wyników, datę i godzinę wykonanego badania</t>
  </si>
  <si>
    <t>Możliwość przesyłu danych do komputera</t>
  </si>
  <si>
    <t>Paski z kapilarą zasysającą próbkę krwi na czubku paska</t>
  </si>
  <si>
    <t>Na wyświetlaczu glukometru musi pojawiać się ostrzeżenie o niskim i wysokim poziomie glukozy we krwi</t>
  </si>
  <si>
    <t>Paski do oznaczania glukozy w opakowaniach zbiorczych - nie większych niż 50szt.</t>
  </si>
  <si>
    <t>Paski do oznaczania glukozy w opakowaniach indywidualnych (po 1szt.) - opakowanie handlowe nie większe niż 25szt.</t>
  </si>
  <si>
    <t>Materiał kontrolny na poziomie niskim, normalnym i wysokim</t>
  </si>
  <si>
    <t>Najem glukometru* dedykowanego do wyżej zaproponowanych materiałów zużywalnych</t>
  </si>
  <si>
    <t>opis przedmiotu zamówienia</t>
  </si>
  <si>
    <t>Zapaska z folii białej</t>
  </si>
  <si>
    <r>
      <t xml:space="preserve">Zestaw do cewnikowania żył centralnych z cewnikiem jednokanałowym </t>
    </r>
    <r>
      <rPr>
        <b/>
        <sz val="12"/>
        <color indexed="8"/>
        <rFont val="Tahoma"/>
        <family val="2"/>
      </rPr>
      <t>metodą Seldingera</t>
    </r>
    <r>
      <rPr>
        <sz val="12"/>
        <color indexed="8"/>
        <rFont val="Tahoma"/>
        <family val="2"/>
      </rPr>
      <t xml:space="preserve"> , żyła podobojczykowa, z prowadnicą odporną na zaginania , z możliwością natychmiastowej kontroli położenia cewnika w EKG</t>
    </r>
  </si>
  <si>
    <t>igła z zaworem bocznym; Wymiary: igła O-1,3mm/G-18/dł.-70mm ; prowadnik 0,89mm/dł.-50-70cm ; cewnik O-1,7mm/G-16/dł.-20-30cm; dopuszczalna różnica w wymiarach 5%</t>
  </si>
  <si>
    <r>
      <t xml:space="preserve">Zestaw do cewnikowania żył centralnych z cewnikiem dwukanałowym </t>
    </r>
    <r>
      <rPr>
        <b/>
        <sz val="12"/>
        <color indexed="8"/>
        <rFont val="Tahoma"/>
        <family val="2"/>
      </rPr>
      <t>metodą Seldingera</t>
    </r>
    <r>
      <rPr>
        <sz val="12"/>
        <color indexed="8"/>
        <rFont val="Tahoma"/>
        <family val="2"/>
      </rPr>
      <t xml:space="preserve"> z różnymi igłami punkcyjnymi, żyła podobojczykowa, z prowadnicą odporną na zaginania, z możliwością natychmiastowej kontroli położenia cewnika w EKG</t>
    </r>
  </si>
  <si>
    <r>
      <t xml:space="preserve">Zestaw do cewnikowania żył centralnych z cewnikiem trójkanałowym </t>
    </r>
    <r>
      <rPr>
        <b/>
        <sz val="12"/>
        <color indexed="8"/>
        <rFont val="Tahoma"/>
        <family val="2"/>
      </rPr>
      <t>metodą Seldingera</t>
    </r>
    <r>
      <rPr>
        <sz val="12"/>
        <color indexed="8"/>
        <rFont val="Tahoma"/>
        <family val="2"/>
      </rPr>
      <t xml:space="preserve"> z różnymi igłami punkcyjnymi, żyła podobojczykowa, z prowadnicą, z możliwością natychmiastowej kontroli położenia cewnika w EKG</t>
    </r>
  </si>
  <si>
    <t>igła z zaworem bocznym, Wymiary: igła O-1,3mm/G-18/dł.-70mm ;prowadnik 0,89mm/dł.-50-70cm  ; cewnik O-2,4mm/F-7/dł.-20-31cm;  dopuszczalna różnica w wymiarach 5%</t>
  </si>
  <si>
    <r>
      <t xml:space="preserve">Zestaw do cewnikowania żył centralnych z cewnikiem pięciokanałowym  </t>
    </r>
    <r>
      <rPr>
        <b/>
        <sz val="12"/>
        <rFont val="Tahoma"/>
        <family val="2"/>
      </rPr>
      <t>metodą Seldingera</t>
    </r>
    <r>
      <rPr>
        <sz val="12"/>
        <rFont val="Tahoma"/>
        <family val="2"/>
      </rPr>
      <t xml:space="preserve"> z różnymi igłami punkcyjnymi, żyła podobojczykowa, z prowadnicą, z możliwością natychmiastowej kontroli położenia cewnika w EKG</t>
    </r>
  </si>
  <si>
    <t xml:space="preserve">Igła z zaworem bocznym G18(1,3x73mm)
prowadnik 0,89x50
cewnik F12(śr.zewn.4,0) Kanały G(16x18x18x18x12) dł.15-20 cm </t>
  </si>
  <si>
    <t>Zestaw do punkcji jamy opłucnej</t>
  </si>
  <si>
    <t>z cienkościenną kaniulą pumkcyjną o śr.1,8mm dł.80mm, z drenem łączącym z końcówką trzyczęściową lock 60ml.j.u.i workiem oraz kranikiem trójdrożnym</t>
  </si>
  <si>
    <t xml:space="preserve">Kolec przelewowy </t>
  </si>
  <si>
    <t>Do przelewania płynów z fiolek w bezpieczny sposób</t>
  </si>
  <si>
    <t>bezpieczna linia naczyniowa-przyrząd do przetoczeń płynów typu „Intrafix SafeSet” lub równoważna</t>
  </si>
  <si>
    <t xml:space="preserve"> z barierą zatrzymującą powietrze oraz membraną , która zatrzymuje wypływ płynu z aparatu </t>
  </si>
  <si>
    <t>Przyrząd do podawania płynów przez pompę infuzyjną FM</t>
  </si>
  <si>
    <t>dren kompatybilny z pompą Infusonat fm/fms firmy B/Braun</t>
  </si>
  <si>
    <t xml:space="preserve">Dren Y z dwoma automatycznymi zastawkami do dostępu bezigłowego , do łączenia z różnymi elementami linii infuzyjnej( dopuszczalna ilość dostępów- 200) , możliwość podawania tłuszczy </t>
  </si>
  <si>
    <t xml:space="preserve">Prędkość przepływu 2L-45L/h w zależności od ciśnienia płynu;bez lateksu; połączenia Luer iLock oraz dwoma zastawkami bezzwrotnymi </t>
  </si>
  <si>
    <t>Dwufunkcyjny koreczek luer lock typu Combi z końcówką męską i żeńską do styrzykawek i kaniul</t>
  </si>
  <si>
    <t xml:space="preserve">Trzpień zamykający światło kaniul poniżej krawędzi korka </t>
  </si>
  <si>
    <t xml:space="preserve">Igły ze skrzydełkami do wlewów długotrwałych </t>
  </si>
  <si>
    <t>Rozmiar 20 G/20 mm. Igła posiadająca elastyczny gładki system mocowania (skrzydełka), dren o długości 200 mm +/- 10 mm oraz zacisk. Dren z zaciskiem niezawierający PCV.</t>
  </si>
  <si>
    <t xml:space="preserve">Igły do wlewów długotrwałych </t>
  </si>
  <si>
    <t>Rozmiar 22G/20 mm. Igła posiadająca elastyczny gładki system mocowania (okrągła płytka), dren o długości 250 mm +/- 10 mm oraz zacisk. Dren nie zawierający PCV.</t>
  </si>
  <si>
    <t>Rozmiar 20G/25 mm. Igła posiadająca elastyczny gładki system mocowania (okrągła płytka), dren o długości 250 mm +/- 10 mm oraz zacisk. Dren nie zawierający PCV.</t>
  </si>
  <si>
    <t>Rozmiar 20G/20 mm. Igła posiadająca elastyczny gładki system mocowania (okrągła płytka), dren o długości 250 mm +/- 10 mm oraz zacisk. Dren nie zawierający PCV.</t>
  </si>
  <si>
    <t>Aparat do przetaczania</t>
  </si>
  <si>
    <t>Aparat z precyzyjnym regulatorem przepływu. Filtr powietrza o skuteczności  filtracji  bakterii ( BFE ) min.99,99999%. Kontrola przepływu 3 - 270 ml/h.  Dren nie zawiera DEHP. Nazwa firmy na komorze kroplowej. Komora kroplowa bez PCV. Zawór BCV zapobiegający przed cofaniem się krwi do aparatu.</t>
  </si>
  <si>
    <t>Kaniula donosowa dla wcześniaków do aparatu VAPOTHERM PRECISION FLOW</t>
  </si>
  <si>
    <t>Średnica 1,5 mm. Przepływ maksymalny 8 l/min</t>
  </si>
  <si>
    <t>Kaniula donosowa noworodkowa do aparatu VAPOTHERM PRECISION FLOW</t>
  </si>
  <si>
    <t>Układ pacjenta jednorazowy do niskich przepływów do aparatu VAPOTHERM PRECISION FLOW</t>
  </si>
  <si>
    <t xml:space="preserve">W skład zestawu wchodzi: komora nawilżania, filtr do przepływów 1-8 l/min, wąż łączący układ filtrujący z kaniulą donosową, wąż do podłączenia butelki z wodą. </t>
  </si>
  <si>
    <t xml:space="preserve">Budowa: dwie jednokanałowe igły biorcze z osłonkami, dren o średnicy 4,8 x 6,8 mm, komora do wytworzenia ciśnienia, rolkowy regulator przepływu, łącznik stożkowy,miękka końcówka z drenu PVC.Sterylizowane tlenkiem etylenu. </t>
  </si>
  <si>
    <t>Budowa: jednokanałowa igła biorcza z osłonką, dren o średnicy 4,8 x 6,8 mm, komora do wytworzenia ciśnienia, rolkowaty regulator przepływu, łącznik stożkowy, miękka końcówka z drenu PVC. Sterylizowane tlenkiem etylenu.</t>
  </si>
  <si>
    <t>Cewnik Dufour, sterylny</t>
  </si>
  <si>
    <t>Rozmiary CH 18,CH20, CH22, CH24. Długość 420 mm, dwudrożny, wykonany z medycznego PCV. Posiada zagiętą końcówkę, zaokrągloną, nieostrą z otworami bocznymi. W zestawie dołączona zatyczka osobno pakowana. Pasek kontrastujący w RTG. Wzmocnione zakończenie cewnika. Transparentny. Balon o pojemności 30 ml. Sterylizowany tlenkiem etylenu. Opakowanie podwójne-wewnętrzne folia, zewnętrzne papier/folia.</t>
  </si>
  <si>
    <t>Rozmiary CH 18,CH20, CH22, CH24. Długość 420 mm,trójdrożny,wykonany z medycznego PCV. Posiada zagiętą końcówkę, zaokrągloną, nieostrą z otworami bocznymi. W zestawie dołączona zatyczka osobno pakowana. Pasek kontrastujący w RTG. Wzmocnione zakończenie cewnika. Transparentny. Balon o pojemności 75 ml. Sterylizowany tlenkiem etylenu. Opakowanie podwójne-wewnętrzne folia, zewnętrzne papier/folia.</t>
  </si>
  <si>
    <t>Płachta na zwłoki</t>
  </si>
  <si>
    <t>180 x 220. Kolor czarny.</t>
  </si>
  <si>
    <t>Igła do bezpiecznego pobierania i rozpuszczania leków nie skrawająca gumowego korka, umożliwia szybkie pobieranie leków bez spienienia oraz łatwe pobieranie leków tłustych, z otworem położonym centralnie na dole lub z boku igły (typu Pencil Point)</t>
  </si>
  <si>
    <t>rozmiar 18 G         (1,2 x 30 mm i 1,2x 40 mm)</t>
  </si>
  <si>
    <t>Końcówki j.u. do otoskopu do badania uszu</t>
  </si>
  <si>
    <t>Y-pacjenta</t>
  </si>
  <si>
    <t>wielokrotnego użytku, do czujnika temperatury Drager kompatybilny z nawilżaczami Aquamod i układem Blueset.</t>
  </si>
  <si>
    <t xml:space="preserve">Czujnik tlenu </t>
  </si>
  <si>
    <t xml:space="preserve">Czujnik przepływu </t>
  </si>
  <si>
    <t>do pomiaru objętości przepływających gazów w apratach do znieczulenia ( z rodziny Primus i Fabius) oraz respiratorach  (Evita XL,4, 2Dura oraz Savina).Możliwość dezynfekcji. Wyposażony w identyfikator RFID.</t>
  </si>
  <si>
    <t>Zestaw czujników etCo2 Capnostat III</t>
  </si>
  <si>
    <t>Wielorazowe. kompatybilny z kardiomonitorami Drager (Gamma,Gamma XL,Gamma XXL,Delta,Delta XL, KAPPA,KAPPA XLT,Vista XL)</t>
  </si>
  <si>
    <t>Czujnik OpO2 Masimo LNOP DCI</t>
  </si>
  <si>
    <t>na palec. Wielorazowe, dla dorosłych, kompatybilny z kablem pośrednim z pozycji 10</t>
  </si>
  <si>
    <t>Czujnik SpO2 Nellcor Dura DS 100A</t>
  </si>
  <si>
    <t>na palec. Wielorazowe. Kompatybilny z kardiomonitorami Drager (Gamma,Gamma XL,Gamma XXL,Delta,Delta XL, KAPPA,KAPPA XLT,Vista)  oraz z kablem pośrednim z pozycji 9.</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</si>
  <si>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</si>
  <si>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</si>
  <si>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</si>
  <si>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</si>
  <si>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 xml:space="preserve">Przedłużacz Sp02 Nellcor </t>
  </si>
  <si>
    <t>kompatybilny z modułem MultiMed 5 do kardiomonitorów Drager (Gamma,Gamma XL,Gamma XXL,Delta,Delta XL, KAPPA,KAPPA XLT,Vista, Vista XL)</t>
  </si>
  <si>
    <t>Przewód do czujnika Sp02 Masimo ProCal</t>
  </si>
  <si>
    <t>do Multimed 5,6,12 oraz NeoMed 2m (Gamma, Gamma XL, Gamma XXL, Delta, Delta XL, Kappa, Kappa XLT, 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</si>
  <si>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</si>
  <si>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</si>
  <si>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</si>
  <si>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13-16</t>
  </si>
  <si>
    <t xml:space="preserve">Mankiet NIPC </t>
  </si>
  <si>
    <t>wielorazorazowego użtyku, rozmiar S, dla dorosłych, 17-25 cm/29 cm, kompatybilny z drenem z pozycji 11</t>
  </si>
  <si>
    <t>wielorazorazowego użtyku, rozmiar L, dla dorosłych, 31-40 cm/40 cm, kompatybilny z drenem z pozycji 11</t>
  </si>
  <si>
    <t>wielorazorazowego użtyku, rozmiar XL, dla dorosłych, 38-50 cm/50 cm, kompatybilny z drenem z pozycji 11</t>
  </si>
  <si>
    <t>Pułapka wodna do monitorwania gazów anestetycznych</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</si>
  <si>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</si>
  <si>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 xml:space="preserve">Prześcieradło z folii, na zwłoki zapinane na zamek błyskawiczny </t>
  </si>
  <si>
    <t>Strzykawka trzyczęściowa jednorazowego użytku 1 ml</t>
  </si>
  <si>
    <t xml:space="preserve">Prowadnica wielorazowa do wymiany rurek </t>
  </si>
  <si>
    <t>Wykonana z poliestrowej plecionki pokrytej żywicą. Prosta. Posiada znaczniki głębokości. Nie zawiera PCW. Rozmiar 10 CH/ 70 cm.</t>
  </si>
  <si>
    <t>Serweta chirurgiczna z otworem otoczonym taśmą lepną</t>
  </si>
  <si>
    <t>Przewód EKG 3-odprowadzeniowy, 1-pinowy, IEC1</t>
  </si>
  <si>
    <t>kompatybilny z kardiomonitorami Drager Infinity M300 i M540.</t>
  </si>
  <si>
    <t xml:space="preserve">Przewód pośredni Sp02 do Masimo LNOP 1,2 m </t>
  </si>
  <si>
    <t>do pulsoksymetru Masimo LNOP, kompatybilny z wszystkimi  kardiomonitorami wyposażonymi w moduł Masimo Set i z Infinity M300.</t>
  </si>
  <si>
    <t xml:space="preserve">Igła doszpikowa BIG, j.u.  </t>
  </si>
  <si>
    <t>dla dorosłych</t>
  </si>
  <si>
    <t xml:space="preserve">dla dzieci </t>
  </si>
  <si>
    <t>rozmiar CH8. Długość 400 mm. Wykonany z miękkiego i elastycznego PCV odpornego na załamnia i skręcanie. Atraumatyczna, lekko zaokrąglona końcówka. Kolorystyczne oznaczenie rozmiaru na łączniku, numeryczne oznaczenie rozmiaru na opakowaniu. Sterylizowane tlenkiem etylenu. Opakowanie papier/folia.</t>
  </si>
  <si>
    <t>Cewnik FOLEYA silikonowy; przezroczysty, z linią  RTG wzdłuż cewnika, w kpl 10 ml strzykawka z 10 % roztworem glkiceryny</t>
  </si>
  <si>
    <t>Cewnik do karmienia (wyk. z PCV niezawierającego ftalanów), skalowany</t>
  </si>
  <si>
    <t>Cewnik do podawania tlenu przez nos</t>
  </si>
  <si>
    <t>Ochraniacze na obuwie</t>
  </si>
  <si>
    <t>Maska chirurgiczna</t>
  </si>
  <si>
    <t>Maska chirurgiczna jednorazowego użytku</t>
  </si>
  <si>
    <t>Czepek chirurgiczny</t>
  </si>
  <si>
    <t>Fartuch wiązany do tyłu</t>
  </si>
  <si>
    <t>Chusta trójkątna zielona</t>
  </si>
  <si>
    <t>Zestaw zabiegowy do znieczulenia</t>
  </si>
  <si>
    <t>W skład zestawu wchodzą:                                                                                                                                                                                                                                           1)serweta dwuwarstwowa nieprzylepna 90x75 – 1 szt (owinięcie zestawu),2) serweta dwuwarstwowa z otworem przylepnym 75x50cm, średnica 7cm - 1szt,3)plaster (przylepiec) z opatrunkiem 5x7,2cm - 1szt, 4)igła 1,2x40 - 1szt ,5)igła 0,5x 25 - 1szt,6) komprest gazowe 17n8w 7,5 x 7,5cm - 6szt , 7)narzędzie plastikowe do dezynfekcji pola 18cm - 1szt, 8)strzykawka 5ml - 1szt,9) strzykawka 2ml - 2szt</t>
  </si>
  <si>
    <t>Mata na podłogę z chłonnym rdzeniem</t>
  </si>
  <si>
    <t>Zawierająca superabsorbet trwale absorbujący i zatrzymujący duże ilości płynów spływających na podłogę. Dwustronna aplikacja – chłonna zarówno górna jak i spodnia część. Chłonność: 7 l wody lub 2,5 l roztworu soli fizjologicznej. Rozmiar 75cm x 36cm, wkład chłonny 68cm x 30cm.  Kolor biały.</t>
  </si>
  <si>
    <t>Serweta okulistyczna dwuwarstwowa o wymiarach 80 cm x 80 cm. Otwór o wymiarach 7 cm x 10 cm umieszczony centralnie z perforowaną folią chirurgiczną.</t>
  </si>
  <si>
    <t>Osłona na gamma kamerę</t>
  </si>
  <si>
    <t xml:space="preserve">Jednorazowy, niesterylny pokrowiec </t>
  </si>
  <si>
    <t xml:space="preserve">Jednorazowa koszula dla pacjenta </t>
  </si>
  <si>
    <t>80x210 cm. Dopuszczalna różnica w wymiarach 5%. 3-warstwowy (bibuła celulozowa 2x18 g/m2, folia PE 11 mikronów).</t>
  </si>
  <si>
    <t>Rurki anoskopowe j.u.</t>
  </si>
  <si>
    <t>85 x 20 mm. Wykonane z termoplastiku, przewodzi światło,dystalny koniec obturatora rurki zaokrąglony,skala długości na rurce.</t>
  </si>
  <si>
    <t>Rurki sigmoidoskopowe j.u.</t>
  </si>
  <si>
    <t>250 x 20 mm. Wykonane z termoplastiku, przewodzi światło,dystalny koniec obturatora rurki zaokrąglony,skala długości na rurce.</t>
  </si>
  <si>
    <t>Elektroda tnąca monopolarna wielorazowa</t>
  </si>
  <si>
    <t>0,35 mm, do płaszczy 22/24 Fr., optyk 4 mm 30°</t>
  </si>
  <si>
    <t>0,35mm, do płaszczy 24/26 Fr., optyk 4 mm30°,</t>
  </si>
  <si>
    <t>Elektroda koagulująca, wałeczkowa, wielorazowa</t>
  </si>
  <si>
    <t>do płaszczy 22/24 Fr. i 24/26 Fr., optyk 4 mm 30°</t>
  </si>
  <si>
    <t>Elektroda koagulująca, kulkowa, wielorazowa,</t>
  </si>
  <si>
    <t>Elektroda tnąca, bipolarna, pojedyncza (bez ”daszka”) wielorazowa</t>
  </si>
  <si>
    <t>do optyk o śr. 4 mm i kącie patrzenia 30°, pętla okrągła o śr. 0,3 mm, do płaszczy z ciągłym przepływem 24 Fr</t>
  </si>
  <si>
    <t>Elektroda tnąca, bipolarna, pojedyncza (bez”daszka”) wielorazowa,</t>
  </si>
  <si>
    <t>do optyk o śr. 4 mm i kącie patrzenia 12 i 30°, pętla okrągła o śr. 0,3 mm, do płaszczy z ciągłym przepływem 26 Fr</t>
  </si>
  <si>
    <t>Elektroda koagulująca bipolarna, wielorazowa</t>
  </si>
  <si>
    <t>do optyk o śr. 4 mm i kącie patrzenia 30°, do płaszczy z ciągłym przepływem 24 i 26 Fr</t>
  </si>
  <si>
    <t>Elektroda jednorazowa, tnąca, pętlowa</t>
  </si>
  <si>
    <t>0,25 mm (do guzów pęcherza), dla resektrów 24 i 26 Fr.</t>
  </si>
  <si>
    <t xml:space="preserve">Zestaw do drenażu klatki piersiowej z niskooporową wahadłową zastawką jednokierunkową </t>
  </si>
  <si>
    <t xml:space="preserve">Wyskalowana komora na wydzielinę 1000 ml z zaworem spustowym i możliwością wielokrotnego opróżniania  komory do dodatkowego worka na wydzieliną 1000 ml. Mechaniczna regulacja siły ssania od 0 do 45 cm H20. Wskaźnik przecieku doopłucnowego, atuomatyczne zawory bezpieczeństwa; bańka ssąca informująca o stanie rozprężenia płuca. </t>
  </si>
  <si>
    <t xml:space="preserve">Worek na wydzielinę </t>
  </si>
  <si>
    <t>Pojemność 1000 ml. Kombatybilny z zestawem drenażowym z pozycji 1</t>
  </si>
  <si>
    <t xml:space="preserve">0,25 l </t>
  </si>
  <si>
    <t>Elektroda EKG noworodkowa z przewodem</t>
  </si>
  <si>
    <t>wykonana z pianki polietylenowej pokrytej hydrożelem, z czujnikiem AG/AgCl, owalna o wymiarach 23 x 23 mm, zakończenie przewodu DIN 42802-1, średnica 1,5 mm</t>
  </si>
  <si>
    <t>op=3 szt</t>
  </si>
  <si>
    <t>35 x 43/100KN</t>
  </si>
  <si>
    <t>Okulary ochronne</t>
  </si>
  <si>
    <t>Papier KP 65 HM, Rolka = 20 m długości x 110 mm szer Wydruk - na papierze z umiarkowanym połyskiem . Czerń - uwypuklona . Kontrast - podwyższony . Gradacja szarości - podwyższona ( wyraziste przejścia tonalne) Rozdzielczość -podwyższona  ( jasność , czystość szczegółów).Wymagany oryginalny papier.</t>
  </si>
  <si>
    <t>rozm.O 7-8,5, ustno-gardłowa, typ Murphy, wykonana z PVC silikonowanego , wzmocniona drutem ze stali kwasoodpornej, zbrojenie na całej długości rurki, odporna na złamanie, w kształcie łuku, łącznik 15 mm połączony z rurką, balonik kontrolny znakowany rozmiarem rurki, bez prowadnicy.</t>
  </si>
  <si>
    <t>Elektroda kończynowa klamrowa pokryta warstą Ag/AgCl</t>
  </si>
  <si>
    <t>4szt= kpl</t>
  </si>
  <si>
    <t>uchwyt mocujący przeznaczony do połączenia z wtykiem typu banan 4 mm</t>
  </si>
  <si>
    <t>Przedłużacze do pomp infuzyjnych 150 cm, wraz z drenem PVC o średnicy wew. 1,24 mm</t>
  </si>
  <si>
    <t xml:space="preserve">na szeroki rzep , obwód ramienia 24cm do 32 cm z wkładem gumowym , wykonany z tkaniny z dodatkiem nylonu , dwuwężykowy </t>
  </si>
  <si>
    <t xml:space="preserve">szklany, galowy. </t>
  </si>
  <si>
    <t xml:space="preserve">rozmiar CH 6,CH8,CH10.Długość 270 mm. Lateksowy, dwudrożny, silikonowany. Wykonany z miękkiego i elastycznego lateksu odpornego na załamania i skęcanie. Atraumatyczna, lekko zaokrąglona końcówka. Wyposażone w dwa boczne otwory.Balon o  różnych pojemnościach (3 ml, 3-5 ml). Wyposażony w plastikową zastawkę, która zapewnia szczelność balonu. Sterylizowany tlenkiem etylenu. Opakowanie podwójne-wewnętrzne folia, zewnętrzne papier/folia. </t>
  </si>
  <si>
    <t xml:space="preserve">rozmiar CH 12,CH14,CH16,CH18,CH20,CH22,CH24,CH26,CH28,CH30..Długość 400 mm. Lateksowy, dwudrożny, silikonowany. Wykonany z miękkiego i elastycznego lateksu odpornego na załamania i skęcanie. Atraumatyczna, lekko zaokrąglona końcówka. Wyposażone w dwa boczne otwory.Balon o  różnych pojemnościach (5-10 ml, 30-50 ml, oraz 30 ml). Wyposażony w plastikową zastawkę, która zapewnia szczelność balonu. Sterylizowany tlenkiem etylenu. Opakowanie podwójne-wewnętrzne folia, zewnętrzne papier/folia. </t>
  </si>
  <si>
    <t xml:space="preserve">niebieski, bezwonny. Bez aldehydu mrówkowego. Pojemność 0,25 l. Żel dedykowany do USG Toshiba Xario </t>
  </si>
  <si>
    <t>typ DEFIBTECH DDU - 100 półautomat</t>
  </si>
  <si>
    <t>Czepek okrągły</t>
  </si>
  <si>
    <t>papier do EKG typ DOT CARD HSR 130,  termoaktywny, kratka nanoszona na papier , rolka  130mm x 25mm</t>
  </si>
  <si>
    <t xml:space="preserve">Serweta chirurgiczna dwuwarstwowa z taśmą samoprzylepną, wymiar                75 x 90 </t>
  </si>
  <si>
    <t>pokrowiec na wielorazową ołowianą osłonę tarczycy. Wykonany z włókniny trójwarstwowej typu SMS o gramaturze 35g/m2. Zapiny na rzep z możliwością regulacji dopasowania do szyi oraz rozcięciem do umiejscowienia wielorazowej osłony na tarczycę. Osłona o wymiarach: długość min. 66 cm, szerokość w tylnej częsci min. 10 cm, długość rozcięcia min. 15 cm.</t>
  </si>
  <si>
    <t>sterylna. Kształt lejka o wymiarach 11,5 xm x 4,5 cm x 35,5 cm. Wykonana z folii PE u góry samoprzylepny mankiet umożlwiający zamknięcie osłony, dodatkowo w zestawie taśma lepna mocująca 1,5 cm x 20 cm.</t>
  </si>
  <si>
    <t>foliowy, teleskopowo złożony taśmami do mocowania na końcówkach o wymiarach          14-16cmx180-200cm</t>
  </si>
  <si>
    <t>wymiary prześcieradła  100 cm (+/-2cm) x  225cm ( +/- 4cm) Produkt o gładkiej, jednorodnej powierzchni (bez zagięć i przeszyć) – nie powodującej uszkodzeń skóry pacjenta. Wchłanialność minimum 4l.</t>
  </si>
  <si>
    <t>op=8szt</t>
  </si>
  <si>
    <t>rozm. od O 2 do O 10,0, ustno-nosowa, typ Murphy, wykonana z termoplastycznego PVC, posiadająca mankiet niskociśnieniowy,przeźroczysta, bez lateksu, posiadająca linię rtg na całej długości, czytelnie oznaczona, posiadająca kontrolny balonik znakowany z rozmiarem rurki,.</t>
  </si>
  <si>
    <t>rozm. od O 2,5 do 10,0, ustno-nosowa, typ Murphy,wykonana z termoplastycznego PVC,przeźroczysta, linia rtg na całej długości rurki, bez lateksu, bez ftalanów, rurka posiada podwójne oznaczenie głębkości, skala co 1 cm.</t>
  </si>
  <si>
    <t>rozm. 0-6, wykonana z medycznego PVC, gładko zaokrąglone krawędzie, posiadająca blokadę przeciw zagryzieniu, bez lateksu, bez ftalanów, pojedynczo pakowana.</t>
  </si>
  <si>
    <t>rozm. 2,5-9, wykonana z miękkiego, elastycznego termoplastycznego PCV. Posiada zabezpieczenie przed całkowitym wsunięciem do nosogardzieli. Silikonowana, bez lateksu, bez ftalanów.</t>
  </si>
  <si>
    <t>rozm. O 4-6, ustno-nosowa, typ Murphy, wykonana z termoplastycznego PVC, silikonowa, bez lateksu, bez ftalanów,z mankietem niskociśnieniowym, przeźroczysta, rurka posiada czytelne oznaczenie oraz linię rtg na całej długości rurki,z balonikiem kontrolnym znakowanym rozmiarem rurki.</t>
  </si>
  <si>
    <t>rozm. O 3-10, wykonana z termoplastycznego PVC, linia rtg na całej długości, miękkie, gładkie, przeźroczyste skrzydełka, 2 tasiemki mocujące, balonik kontrolny znakowany rozmiarem rurki, bez lateksu, bez ftalanów.</t>
  </si>
  <si>
    <t xml:space="preserve">zespolony z łącznikiem kątowym podwójnie obrotowym, przeźroczysta rura karbowana, łączy układ oddechowy z rurką intubacyjną lub tracheostomijną, złącza 22 F-22 M/15 F, objętość martwej przestrzeni 42.ml, długość 15 cm </t>
  </si>
  <si>
    <t>op=1 szt</t>
  </si>
  <si>
    <t>op=100szt</t>
  </si>
  <si>
    <t>0,7 x 38</t>
  </si>
  <si>
    <t>op= 1 szt</t>
  </si>
  <si>
    <t>0,7 x 63</t>
  </si>
  <si>
    <t>0,7 x 76</t>
  </si>
  <si>
    <t>Łyżka do laryngoskopu jednorazowego użytku</t>
  </si>
  <si>
    <t>trzydziurkowa, uniwersalna</t>
  </si>
  <si>
    <t>Zestaw do cystostomii, j.u., sterylny</t>
  </si>
  <si>
    <t>Zestaw do cystostomii o składzie:cewnik typu Pigtail wykonany z poliuretanu bez balonu, skalpel,trokar rozrywalny,plaster mocujący, worek na mocz 2 l, zatyczka lub zacisk rozmiary od Ch 08 do Ch 14.</t>
  </si>
  <si>
    <t xml:space="preserve">Zestaw do nefrostomii z cewnikiem typu J, j.u., sterylny </t>
  </si>
  <si>
    <t>Skład zestawu: 2 igły 18 G i 22 G, prowadnica Seldingera 0,038'', rozszerzadło z rozrywalną koszulką, cewnik J, kranik luer-lock tap oraz łacznik PVC, rozmiar CH10, CH12.</t>
  </si>
  <si>
    <t xml:space="preserve">Strzykawka jednorazowego użytku( trwale oznaczona czarna skala pomiarowa, z możliwością pomiaru pojemności o min. 20% większym w stosunku do pojemności nominalnej , tłok barwny (np.zielony, niebieski, fioletowy) – nieprzezierny , kontarstujący ułatwiający wizualizację, logo lub nazwę producenta na strzykawce i na opakowaniu jednostkowym i zbiorczym </t>
  </si>
  <si>
    <t xml:space="preserve">Strzykawka jednorazowego użytku ( parametry j.w) </t>
  </si>
  <si>
    <t>Strzykawka do insuliny z igłą, 0,40x13</t>
  </si>
  <si>
    <t>Strzykawka do tuberkuliny z igłą</t>
  </si>
  <si>
    <t>Strzykawka jednorazowego użytku typu YANET</t>
  </si>
  <si>
    <t>Dren (linia) pomiarowa do kapnografii, j.u., pakowany pojedynczo</t>
  </si>
  <si>
    <t>rozmiar CH 6,CH8,CH 10 oznaczenie rozmiaru na cewniku kolorystyczne lub kolorystyczne i numeryczne. Długość 400 mm lub 600 mm do wyboru przez Zamwiającego. Wykonany z miękkiego i elastycznego PCV odpornego na załamania i skręcanie. Atraumatyczna, lekko zaokrąglona otwarta końcówka. Wyposażony w dwa otwory boczne. Sterylizowane tlenkiem etylenu. Opakowanie papier/folia.</t>
  </si>
  <si>
    <t>rozmiar CH 12,CH14,CH 16,CH18,CH20 oznaczenie rozmiaru na cewniku kolorystyczne lub kolorystyczne i numeryczne. Długość 600 mm. Wykonany z miękkiego i elastycznego PCV odpornego na załamania i skręcanie. Atraumatyczna, lekko zaokrąglona otwarta końcówka. Wyposażony w dwa otwory boczne. Sterylizowane tlenkiem etylenu. Opakowanie papier/folia.</t>
  </si>
  <si>
    <t>rozmiar CH 4 oznaczenie na cewniku kolorystyczne. Długość 400 mm. Wykonany z medycznego PCV.Wyposażony w dwa otwory boczne. Sterylizowany tlenkiem etylenu.</t>
  </si>
  <si>
    <t>Właściwości: ostrze tnące igły, końcówka typu trokar, wewnętrzny znacznik głębokości, mechanizm zabezpieczający, dwie głębokości penetracji: 10 mm i 20 mm. 14G x 150, 14Gx160, 14 Gx200, 16Gx160, 20Gx160</t>
  </si>
  <si>
    <t>Kaniula pediatryczna</t>
  </si>
  <si>
    <t>Zestaw do przezskórnej tracheotomii</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</si>
  <si>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Seldingera.Rozmiary 7,8,9.</t>
  </si>
  <si>
    <t>Strzykawka trzyczęściowa jednorazowego użytku luer-lock</t>
  </si>
  <si>
    <t>Strzykawka trzyczęściowa jednorazowego użytku luer lock</t>
  </si>
  <si>
    <t>Silikonowy worek oddechowy wielorazowy</t>
  </si>
  <si>
    <t>Pojemność 0,5 l, wyposażony w uchwyt do zawieszania, opakowanie papier-folia.</t>
  </si>
  <si>
    <t>Pojemność 1l;1,5l;2l;2,3l;3l, wyposażony w uchwyt do zawieszania, opakowanie papier-folia.</t>
  </si>
  <si>
    <t>1 serweta na stolik instrumentariuszki 150 cm x 190 cm,2 ręczniki 30 cm x 40 cm,                                         
1 uchwyt na rzepy do mocowania przewodów typu Velcro 2,5x25cm,
1 serweta do procedur TUR 210/260x225 cm ze zintegrowanymi osłonami na kończyny dolne 125 cm z otworem na krocze 5 cm oraz z otworem nadłonowym o średnicy 8 cm otczonym taśmą lepną,  ze zintegrowaną torbą na płyny z  sitem i lejkiem odprowadzającym płyny,  bezlateksowa osłona na palec. Wykonane z laminatu dwuwarstwowego włóknina polipropylenowa i folia polietylenowa. Gramatura laminatu 57,5 g/m2. Zestaw posiada 2 etykiety samoprzylepne zawierające nr katalogowy, LOT, datę ważności oraz dane producenta.Zestaw zawinięty w serwetę na stolik instrumentariuszki. Sterylizowany tlenkiem etylenu.</t>
  </si>
  <si>
    <t xml:space="preserve">Skład zestawu: 1 serweta na stolik instrumentariuszki 150 cm x 190 cm,2 ręczniki 30 cm x 40 cm,1 taśma samoprzylepna 9 cm x 50 cm,1 serweta 2-warstwowa 75 cm x 120 cm,1 serweta do litotomii 175/260 x 210  cm ze zintegrowanymi osłonami na  kończyny dolne 125 cm, z otworem na krocze 10 cm x 15 cm otoczonym taśmą lepną. Wykonany z laminatu dwuwarstwowego włóknina polipropylenowa i folia polietylenowa. Gramatura laminatu 57,5 g/m2. Zestaw posiada 2 etykiety samoprzylepne zawierające nr katalogowy, LOT, datę ważności oraz dane producenta.Cały zestaw zawinięty w serwetę na stolik instrumentariuszki.Zestawy pakowane w podwójny worek foliowy oraz karton zewnętrzny.                                                                                                                                    </t>
  </si>
  <si>
    <t xml:space="preserve">Skład zestawu:1 x serweta na stolik instrumentariuszki 150x190cm (wzmocnienie min. 75x190cm),4 x ręczniki celulozowe 30x40cm, 2 x fartuch z włókniny polipropylenowej gramatura 35 g/m2 długość 150 cm (+/-5cm),1 x osłona na stolik Mayo 80x145cm (wzmocnienie min. 75x90cm),1 x fartuch z włókniny polipropylenowej gramatura 35 g/m2 ze wzmocnieniami na przodzie i na rękawach z laminatu polipropylen/polietylen o gramaturze min. 40g/m2 długość 150 cm (+/-5cm),1 miska plastikowa 250ml,1 x taśma lepna kninowa 9x50cm,1 x skalpel nr 22,1 x dren do ssania z końcówką Yankauer 6 mm, dł. 300 cm,1 x dren do odsysania noworodka Ch 8 60cm,10 x kompresy z gazy z nitką RTG, 17nitek 16 warstw rozmiar 10x10cm,10 x serweta operacyjna z gazy  z nitką RTG i tasiemką 20 nitek 4 warstwy rozmiar po praniu wstępnym 40x40cm,1 x miska 500 ml,1 x serweta dla noworodka rozmiar 90x100cm wykonana z miękkiej, chłonnej włókniny bawełnopodobnej, kolor biały,1 x serweta do cesarskiego cięcia 260/200 cm x 335 cm do zabiegów w pozycji prostej, z otworem 27 cm x 33 cm w okolicach jamy brzusznej,z oknem 14 cm x 20 cm otoczonym folią chirurgiczną, ze zintegrowaną torbą na płyny ze sztywnikiem, z lejkiem odprowadzającym płyny, ze zintegrowaną z osłoną podpórek kończyn górnych; serweta posiada 2 taśmy samoprzylepne po obu stronach otworu. Zestaw wykonany z laminatu dwuwarstwowego włóknina polipropylenowa i folia polietylenowa. Gramatura laminatu 57 g/m2 (+/-2g/m2), odporność na rozerwanie na mokro. Zestaw posiada etykietę ze składem zestawu w języku polskim, naklejoną na opakowaniu oraz 2 etykiety samoprzylepne zawierające nr katalogowy, LOT, datę ważności oraz dane producentamin. 270 kPa.Całość zawinięta w serwetę na stolik instrumentariuszki. Materiał opatrunkowy i sprzęt jednorazowy zapakowane w opakowanie wewnętrzne w postaci pudełka kartonowego.
</t>
  </si>
  <si>
    <t>Przeznaczony do pracy w pozycji siedzącej z dużą ilością płynów, wykonany z włókniny typu SMS o gramaturze min. 35g/m2, wyposażony w nieprzemakalne stawki z przodu fartucha na calej długości i na rękawach wykonane z min. 2warstwowego laminatu o gramaturze min.50g/m2 o wymiarach minimalnych: długość 145cm, szerokość 90cm. Rękaw zakończony elastycznym, poliestrowym mankietem o dł. min. 75cm. Tylne części fartucha zachodzące na siebie, sposób założenia oraz system troków umożliwiający aseptyczna aplikację, troki zewnetrzne mocowane i wzmacniane ultradźwiękami, umiejscowione w specjalnym kartoniku. W okolicy karku zapięcie na rzep. Poszerzona konstrukcja fartucha: dł. min. 154cm, obwód dolny min. 210cm. bezposrednio na fartuchu umieszczona w postaci nadruku informacja o rozmiarze oraz wersji fartucha. Dodatkowo fartuch wyposażony w olorystyczny system identyfikacji rozmiaru w postaci lamówki w części szyjnej: kolor czarny- XXL. Fartuch pakowany w serwete z dwoma ręcznikami. Opakowanie zewnętrzne foliowo-papierowe, zawierające na etykiecie min. 4 etykiety samoprzylepne typu TAG. Dostępne rozmiary: XXL</t>
  </si>
  <si>
    <t>Cewnik pediatryczny do żył centralnych 2-światłowy metodą Seldingera</t>
  </si>
  <si>
    <t xml:space="preserve">cewnik o rozmiarach świateł  G 22/22 dł.  13 cm.  Wykonany z poliuretanu ze zmiękczoną końcówką oraz znacznikami długości.W skład zestawu wchodzi: krótka &lt; 4cm igła Seldingera 21G,rozszerzadło,prowadnica wykonana z Nitinolu , odporna na zaginanie,zastawki dostępu bezigłowego na zakończeniach szczególnych świateł cewnika,bezszwowe  mocowanie cewnika do skóry w kształcie misia oraz kabelek  umożliwiający identyfikacji położenia końcówki cewnika w naczyniu za pomocą  EKG.
 </t>
  </si>
  <si>
    <t xml:space="preserve">Przewód do cystoskopu lub resektoskopu podwójny, j.u. </t>
  </si>
  <si>
    <t xml:space="preserve">Przewód do cystoskopu lub resektoskopu pojedynczy, j.u. </t>
  </si>
  <si>
    <t xml:space="preserve">rozmiar 18 G x 20 cm. Igła przeznaczona do użycia wyłącznie z przyrządem Bard Magnum. Igła sterylna i niepirogenna. Pakowana z przekładką rozporową. Końcówka igły lekko wygięta do tyłu.  Igła pobiera wycinek 1,9 cm. </t>
  </si>
  <si>
    <t>Cewnik do odsysania w układzie zamkniętym jednoświatłowy do rurek intubacyjnych, sterylny</t>
  </si>
  <si>
    <t>Cewnik do odsysania w układzie zamkniętym jednoświatłowy do rurek tracheostomijnych, sterylny</t>
  </si>
  <si>
    <t xml:space="preserve">rozmiar: 10F/57 cm, 12F/57 cm, 14F/57 cm, 16F/57 cm. Możliwość stosowania do 72 h, na uchwycie oznaczony rozmiar cewnika, skalowany, termoplastyczny miękki cewnik z gładkimi krawędziami. Cewnik wyposażony w  otwór dystalny oraz 2 naprzeciwległe otwory boczne. </t>
  </si>
  <si>
    <t xml:space="preserve">rozmiar: 10F/30 cm, 12F/30 cm, 14F/30 cm, 16F/30 cm. Możliwość stosowania do 72 h, na uchwycie oznaczony rozmiar cewnika, skalowany, termoplastyczny miękki cewnik z gładkimi krawędziami. Cewnik wyposażony w  otwór dystalny oraz 2 naprzeciwległe otwory boczne. </t>
  </si>
  <si>
    <t>Marker do skóry, sterylny</t>
  </si>
  <si>
    <t xml:space="preserve">nietoksyczny, szybkoschnący, nieplamiący, odporny na środki dezynfekcyjne </t>
  </si>
  <si>
    <t>Automatyczny stapler liniowy, j.u.</t>
  </si>
  <si>
    <t>Długości linii szwu 45mm, z podwójną linią naprzemiennie ułożonych tytanowych zszywek wykonanych z drutu obustronnie spłaszczonego, załadowany ładunkiem do tkanki cienkiej (3,5mm przed zamknięciem, 1,5mm po zamknięciu) lub do tkanki grubej (4,8mm przed zamknięciem, 2,0mm po zamknięciu) , ze zintegrowaną pinezką ograniczającą wysuwanie tkanki opuszczaną manualnie lub automatycznie.Stapler posiada jedną dźwignię zamykająco-spustową. Wysokość zszywki do wyboru przy składaniu zamówienia.</t>
  </si>
  <si>
    <t>stapler liniowy o długości linii szwu 60mm, z podwójną linią naprzemiennie ułożonych tytanowych zszywek wykonanych z drutu obustronnie spłaszczonego, załadowany ładunkiem do tkanki cienkiej (3,5mm przed zamknięciem, 1,5mm po zamknięciu) lub do tkanki grubej (4,8mm przed zamknięciem, 2,0mm po zamknięciu) , ze zintegrowaną pinezką ograniczającą wysuwanie tkanki opuszczaną manualnie lub automatycznie.Stapler posiada jedną dźwignię zamykająco-spustową.Wysokość zszywki do wyboru przy składaniu zamówienia.</t>
  </si>
  <si>
    <t>rozmiar CH 4.Oznaczenie rozmiaru na cewniku kolorystyczne lub kolorystyczne i numeryczne. Długośc 400 mm. Wykonany z PCV medycznego. Sterylizowany tlenkiem etylenu. Opakowanie folia-papier.</t>
  </si>
  <si>
    <t xml:space="preserve">Silkonowa sonda typu sengstaken </t>
  </si>
  <si>
    <t xml:space="preserve">typ 42, 4-światłowa, rozmiar 18, 20, </t>
  </si>
  <si>
    <t xml:space="preserve">Serweta operacyjna, jałowa </t>
  </si>
  <si>
    <t xml:space="preserve">Maska krtaniowa jednorazowa silikonowa, j.u. </t>
  </si>
  <si>
    <t xml:space="preserve">Wykonana z medycznego silikonu. Przeźroczysta. Z delikatnym mankietem. Anatomiczne wygięcie ułatwiające wprowadzanie. Rozmiar, zakres wagi i objętość mankietu oznaczone na tubusie. Barwny kod rozmiarów. Uniwersalny łącznik 15 mm. Bez lateksu, bez ftalanów. Jałowa. Rozmiar 1-5. </t>
  </si>
  <si>
    <t>Cewnik do embolektomii, j.u., sterylny</t>
  </si>
  <si>
    <t xml:space="preserve">Zestaw do podawania płynów prostych oraz żywienia pozajelitowego do pompy objętościowej Fresenius Agilia. </t>
  </si>
  <si>
    <t>Przewód dwustronnie rozszerzany, j.u., sterylny</t>
  </si>
  <si>
    <t xml:space="preserve">rozmiar 5,0 x 3,4 x 1500 mm </t>
  </si>
  <si>
    <t>0,7 x 180</t>
  </si>
  <si>
    <t>Zestaw porodowy, j.u.</t>
  </si>
  <si>
    <t>Zestaw składa się z 3 części. 1 część:1 podkład chłonny 40 x 60 cm,1 podkład papierowy  60 x 60 cm,2 papierowe ręczniki do rąk 40 x 40 cm,2 pary sterylnych rękawiczek lateksowych w rozmiarze 7 – 7,5. 2 część: 1 gruszka do odsysania wydzieliny,4 zaciski pępowinowe,4 gaziki 15 x 15 cm,1 nożyczki 12 cm. 3 część:1 opaska identyfikacyjna dla noworodków,1 kocyk dla noworodka 100 x 60 cm,2 chusteczki papierowe 11 x 20 cm,1 pielucha dla noworodka,1 podpaska higieniczna siatkowa 20 x 7 cm,1 torba foliowa na łożysko 50 x 3.</t>
  </si>
  <si>
    <t xml:space="preserve">Zestaw do cewnikowania żył centralnych z cewnikiem pięciokanałowym  metodą Seldingera </t>
  </si>
  <si>
    <t>Cewnik z poliuretanu. Prowadnica 0,89mm/50 cm, cewnik 12F, średnica zewnętrzna 4,0 mm oraz długość 20 cm. Cewnik posiada kanały 16/18/18/18/12. W skad zestawu w wchodzi również prowadnica, rozszerzadło, strzykawka, zastawki bezigłowe, kabelek do EKG.</t>
  </si>
  <si>
    <t xml:space="preserve">Gumowa część tłoka posiada podwójnie uszczelnienie. Łatwo wyczuwalna blokada zapobiegająca niekontrolowanemu wysunięciu tłoka z komory strzykawki. Czarna skala (0,01ml). Wykonana z polipropylenu. Posiada kod kolorów na opakowaniu. Zakończenie luer. Dołączona igła  G25 x 5/8''.  </t>
  </si>
  <si>
    <t>Elektroda igłowa koncentryczna jednorazowa</t>
  </si>
  <si>
    <t>Elektroda pierścieniowa wielokrotnego użytku, duża z kablami</t>
  </si>
  <si>
    <t>długość 1,2 m, 2 x pierścień palcowy, wtyk kabla 2 x 1,5 mm żeński TP</t>
  </si>
  <si>
    <t>Kabel ekranowy (wielorazowego użytku) do koncenterycznych elektrod igłowych jednorazowych</t>
  </si>
  <si>
    <t>Elektroda powierzchniowa jednorazowa do kabla z klamerkami</t>
  </si>
  <si>
    <t>Żel przewodzący do elektrod</t>
  </si>
  <si>
    <t>250 g</t>
  </si>
  <si>
    <t>Pasta przewodząca klejąca do elektrod</t>
  </si>
  <si>
    <t>(wyk.  Z włókniny polipropylenowej wiązany z tyłu), rozmiar L, XL</t>
  </si>
  <si>
    <t xml:space="preserve">Kolor ciemnoniebieski, krój typu raglan, szwy wykonane techniką ultradźwiękową , ściągacze rękawów nie zawierające bawełny, oznaczenie rozmiaru w postaci wszywki, troki umiejscowione w kartoniku gwarantującym  zachowanie sterylności tylnej części w czasie wiązania. Fartuch zawinięty w serwetę włókninową ,w  opakowaniu 2 chłonne ręczniki  z włókniny wiskozowej. Na opakowaniu wskaźnik sterylizacji oraz 2 samoprzylepne naklejki transferowe zawierające nazwę dostawcy, numer referencyjny, numer serii i datę ważności.Opakowanie typu "folia- papier". Rozmiary S,M,L,XL,XXL,XXXL.
Odporność fartucha na przenikanie cieczy w strefie krytycznej min. 215 cm H2O.  </t>
  </si>
  <si>
    <t xml:space="preserve"> Kolor ciemnoniebieski, krój typu raglan, szwy wykonane techniką ultradźwiękową , ściągacze rękawów nie zawierające bawełny, oznaczenie rozmiaru w postaci wszywki, troki umiejscowione w kartoniku gwarantującym zachowanie sterylności tylnej części  w czasie wiązania. Fartuch zawinięty w serwetę włókninową, w  opakowaniu 2 chłonne ręczniki  z włókniny wiskozowej. Na opakowaniu  wskaźnik sterylizacji oraz 2 samoprzylepne naklejki transferowe zawierające nazwę dostawcy, numer referencyjny, numer serii i datę ważności. Opakowanie typu "folia- papier". Rozmiary M,L,XL,XXL,XXXL.
Odporność fartucha na przenikanie cieczy min. 50 cm H2O ±1%.  </t>
  </si>
  <si>
    <t>Wykonany w części górnej i na rękawach z włókniny typu spunlanced pulpa celulozowa i poliester o gramaturze min. 68 g/m2, w części całkowicie nieprzemakalnej z folii PE o grubości min 50 µm, wstawki w przedramionach  wykonane z nieprzemakalnego laminatu dwuwarstwowego zawierającego folie PE o grubości min. 27 µm i włókninę wiskozową o gramaturze min. 30g/m2, obszerny i szeroki umożliwiający zabezpieczenie kończyn dolnych operatora przed przemoczeniem, także w pozycji siedzącej. Fartuch posiada kontrafałdy w części przedniej.Rozmiar XL.</t>
  </si>
  <si>
    <t xml:space="preserve">Jałowa dwuwarstwowa 75 x 50 cm z centralnym otworem przylepnym  6 x 8 cm. </t>
  </si>
  <si>
    <t>pokryta żelem samoprzylepnym, rozmiar 20 x 20 mm</t>
  </si>
  <si>
    <t xml:space="preserve">wykonany z folii PE ,ściągnięty elastyczną gumką umożliwiającą nałożenie na przyrząd </t>
  </si>
  <si>
    <t>sterylna, wykonana z laminatu nieprzemakalnego dwuwarstwowego,włóknina polipropylenowa, folia PE o łącznej gramaturze 63 g/m2.Posiada samoprzylepną metryczkę.</t>
  </si>
  <si>
    <t>Sterylny zestaw do kraniotomii, wykonany z chłonnego laminatu - min. dwuwarstwowy, polipropylen/polietylen o gramaturze min. 63g/m2.</t>
  </si>
  <si>
    <t>minimalny skład i wymiary zestawu:1) serweta główna o wym. 180x240cm posiadająca otwór 20 x 25cm wypełniony folią chirurgiczną, jak też wyposażona dodatkowo w długi worek do odprowadzania płynów. Wokół otworu dodatkowa warstwa chłonna o wym. 75x100 i gramaturze min. 80g/m2, z warstwy tej podwójnie złożonej utworzony margines w kształcie litery U do mocowania tzw. rybich haczyków. 2) dwie serwety o wym.45x60cm wykończone taśmami lepnymi, służące do zabezpieczenia headrestu.3) sterylna serweta na stolik Mayo o wym. 80cm x 145cm w kolorze czerwonym, wykonana z folii PE 0,08mm i polipropylenu.4) kieszeń przylepna 30 x 30cm na gaziki.5) dwukomorowa kieszeń przylepna 2 x 15 x 30cm na ssak i koagulacje.6) dwie ściereczki chłonne.7) dwie taśmy przylepne 9 x 49cm.8) taśma typu rzep 2x40cm.9) serweta o wym.150x200 cm(owinięcie zestawu) służąca jako przykrycie stolika. Posiada samoprzylepną metryczkę.</t>
  </si>
  <si>
    <t xml:space="preserve">wymiary 152 x 92 cm, zawiera 12 kieszeni (13 x 10 cm), w których znajdują się wkładki grzejne. Wykonany z materiału typu SMS. Warstawy i kieszenie są zszyte poliestrowo bawełnianymi nićmi. Wkładki grzejne umieszczeone w przepuszczających powietrze kieszeniach. </t>
  </si>
  <si>
    <t>minimalny skład i wymiary zestawu:
1) serweta główna o wym. 180x320cm. W części centralnej serwety znajduje się otwór trapezowy o wymiarach podstaw 20x30 cm. otoczony taśmą lepną. 
2) osłona na stolik Mayo w kolorze czerwonym 80 x 145cm wykonana z folii PE. Posiada samoprzylepną metryczkę.</t>
  </si>
  <si>
    <t xml:space="preserve">Sterylny zestaw operacyjny - do laparoskopii brzusznej  wykonany z chłonnego laminatu - min. dwuwarstwowy, polipropylen/polietylen o gramaturze min. 63g/m2. </t>
  </si>
  <si>
    <t>Jednorazowy podkład nieprzemakalny</t>
  </si>
  <si>
    <t>Sterylna osłona na uchwyt lampy operacyjnej . Z kołnierzem z tworzywa sztucznego.</t>
  </si>
  <si>
    <t>Jałowy zestaw chirurgiczny do artroskopii kolana - wykonany z chłonnego laminatu polietylenu i włókniny  polipropylenowej o minimalnej gramaturze 62 g/m².</t>
  </si>
  <si>
    <t xml:space="preserve">Zestaw do  zabiegów na tarczycy </t>
  </si>
  <si>
    <t xml:space="preserve">Barierowy jałowy fartuch chirurgiczny wykonany z pięciowarstwowej włókniny SMMMS o minimalnej gramaturze 35 g/m² wzmacniany z przodu i na ¾ rękawów laminatem polietylenu i polipropylenu o minimalnej gramaturze 40 g/m². </t>
  </si>
  <si>
    <t xml:space="preserve">Barierowy jałowy fartuch chirurgiczny wykonany z pięciowarstwowej włókniny SMMMS o minimalnej gramaturze 35 g/m² . </t>
  </si>
  <si>
    <t>Serweta okulistyczna jednostronna z folią chirurgiczną</t>
  </si>
  <si>
    <t xml:space="preserve">Jałowy zestaw chirurgiczny do artroskopii barku - wykonany z chłonnego laminatu polietylenu i włókniny  polipropylenowej o minimalnej gramaturze 62 g/m² wzmocnionego włókniną typu Spunlace o gramaturze min. 70g/m² i współczynniku absorpcyjności min. 600%. </t>
  </si>
  <si>
    <t xml:space="preserve">Jałowy zestaw do chirurgii dłoni/ stopy - wykonany z chłonnego laminatu polietylenu i włókniny  polipropylenowej o minimalnej gramaturze 62 g/m² wzmocnioniego włókniną typu Spunlace o gramaturze min. 70g/m² i współczynniku absorpcyjności min. 600%. </t>
  </si>
  <si>
    <t xml:space="preserve">Serweta okulistyczna do iniekcji doszklistkowych, jałowa </t>
  </si>
  <si>
    <t xml:space="preserve">Sterylny fartuch urologiczny </t>
  </si>
  <si>
    <t xml:space="preserve">Zestaw do zabiegów TUR, sterylny, j.u. </t>
  </si>
  <si>
    <t xml:space="preserve">Zestaw do litotomii , sterylny, j.u. </t>
  </si>
  <si>
    <t>Zestaw do cięcia cesarskiego, sterylny, j.u.</t>
  </si>
  <si>
    <t>Sterylny pełnobarierowy fartuch chirurgiczny</t>
  </si>
  <si>
    <r>
      <t>Fartuch higieniczny operacyjny dla pacjenta</t>
    </r>
  </si>
  <si>
    <t>Jednorazowy, wysokochłonny, nie uczulający, nie pylący również po potarciu  podkład higieniczny na stół operacyjny wykonany z 2 scalonych powłok: mocnego, nieprzemakalnego 3 warstwowego laminatu i chłonnego rdzenia na całej długości prześcieradła</t>
  </si>
  <si>
    <t>Jałowy zestaw do chirurgii biodra- wykonany z chłonnego laminatu polietylenu i włókniny polipropylenowej o minimalnej gramaturze 62 g/m2 wzmocnionego włóknina typu Spunlace o gramaturze min. 70g/m2 i współczynniku absorpcyjność min. 600% POZYCJA LEŻĄCA</t>
  </si>
  <si>
    <t>Mankiet ciśnieniowy</t>
  </si>
  <si>
    <t xml:space="preserve">500 ml, zapewnia stałą prędkość przepływu </t>
  </si>
  <si>
    <t>otwarty, przezroczysty z przylepcem hydrokoloidowym, z filtrem węglowym. Worek zabezpieczony wewnątrz folią ochroną. Wykonany z hydrofobowego materiału.Worek o prostym i symetrycznym kształcie z miękkimi krawędziami. wyposażony w plastikową zapinkę rzepowa niepochłaniającą zapachów. Istnieje możliwość docięcia przylepca od 20 mm do 70 mm.</t>
  </si>
  <si>
    <t>Elektroda waporyzująca, bipolarna, jednorazowa</t>
  </si>
  <si>
    <t xml:space="preserve">Do optyk o kącie patrzenia 30º Do płaszczy od 22 
Fr lub z ciągłym przepływem od 25,5 Fr </t>
  </si>
  <si>
    <t>Papier do AsCard EKG B 56, A4, Mr.Blue, Mr Grey</t>
  </si>
  <si>
    <t xml:space="preserve">termoaktywny niewoskowany z nadrukiem, siatka milimetrowa w kolorze pomarańczowym, szerokość rolki 60mm +/-2,  średnica rolki papieru 25mm  </t>
  </si>
  <si>
    <t xml:space="preserve">termoaktywny niewoskowany z nadrukiem, siatka milimetrowa w kolorze pomarańczowym,szerokość rolki 112mm +/-2,  średnica rolki papieru 25mm </t>
  </si>
  <si>
    <t>rolka szerokość 104mm,nadruku kratki milimetrowej</t>
  </si>
  <si>
    <t>rolka,  termoaktywny niewoskowany z nadrukiem, siatka milimetrowa kolor pomarańczowy, szerokość rolki 210mm +/-2,  średnica rolki papieru 40mm  +/-1,</t>
  </si>
  <si>
    <t xml:space="preserve">składanka, termoaktywny niewoskowany z nadrukiem, siatka milimetrowa kolor pomarańczowy, znacznik kolor czarny,  wymiary składanki (DxSxW)  210 +/- 0,2 x 140  +/-0,2 x 300 +/- 0,5 </t>
  </si>
  <si>
    <t>papier składanka,  rozmiar o szerokości wydruku 112mm x 110mm x 150mm, kratkowany</t>
  </si>
  <si>
    <t>Papier do SONY UP-D 897</t>
  </si>
  <si>
    <t>Papier do SONY UP-21 MD</t>
  </si>
  <si>
    <t>termoaktywny niewoskowany z nadrukiem, siatka milimetrowa kolor pomarańczowy, szerokość rolki 58mm +/-1,  średnica rolki papieru 25 mm  +/-1,  średnica  zewnętrzna wałka  16mm  +/- 1. Wymagany oryginalny papier.</t>
  </si>
  <si>
    <t>Papier KP 61 B, rolka = 20 m długości x 110 mm szer, wydruk - podstawowa jakość wydruku na matowej powierzchni. Czerń umiarkowana. Kontrast - podstawowy . Gradacja szarości - podstawowa (spokojne przejścia tonalne ) Rozdzielczość - podstawowa (poprawne zobrazowanie szczegółów). Wymagany oryginalny papier.</t>
  </si>
  <si>
    <t>papier termoczuły               50 mm x 30 m, zielona kratka</t>
  </si>
  <si>
    <t>papier termoczuły             100 mm x 22 m, różowa kratka</t>
  </si>
  <si>
    <t>Papier do defibrylatora Zooll R Series ALS</t>
  </si>
  <si>
    <t>papier termiczny, składanka, szerokość 90 mm, szerokość siatki milimetrowej 80 mm, ze znacznikami zapewniającymi automatyczny wydruk danych, nadruk kratka czerwona, 200 kartek</t>
  </si>
  <si>
    <t>Igła jednorazowego użytku, sterylna</t>
  </si>
  <si>
    <t>Prowadząca do igły biopsyjnej, z gumowym znacznikiem głębokości od zmainy, rozmiar igły oznaczone kolorami. Rozmiary: 11G/7 cm, 11G/10 cm, 11G/13 cm, 13G/7 cm, 13G/8 cm, 13G/13,8 cm, 15G/7 cm, 15G/8 cm, 15G/13,8 cm, 17G/7 cm, 17G/13 cm, 17G/17,8 cm, 19G/7 cm, 19G/13 cm, 19G/17 cm.</t>
  </si>
  <si>
    <t>Igła ze znacznikiem jednorazowa, sterylna</t>
  </si>
  <si>
    <t>Z klipami tytanowymi w różnych rozmiar i kształtach (np. pętli) z włóknami polimerowymi do identyfikacji miejsca po biopsji gruboigłowej umieszczone w penie. Rozmiary: 17G/10 cm, 17G/12 cm oraz igły z klipami tytanowymi w kształcie pętli z zastosowaniem przy MR bez włókien polimerowych w rozmiarach: 17G/10 cm, 17G/12 cm.</t>
  </si>
  <si>
    <t xml:space="preserve">Igła do biopsji jednorazowego użytku (w kolorze różowym) </t>
  </si>
  <si>
    <t>Rurki do tchawicy metalowe typu luer</t>
  </si>
  <si>
    <t>z okienkiem, rozmiar 7 (średnica 11 mm, długość 70 mm), rozmiar 8 (średnica 12 mm, długość 80 mm).</t>
  </si>
  <si>
    <t>przedłużona, rozmiar 8 (średnica 12 mm, długość 105 mm), rozmiar 7 (średnica 11 mm, długość 105 mm).</t>
  </si>
  <si>
    <t>przedłużona, rozmiar 5 (średnica 9 mm, długość 105 mm), rozmiar 6 (średnica 10 mm, długość 105 mm), rozmiar 5 (średnica 9 mm, długość 110 mm)</t>
  </si>
  <si>
    <t>przedłużona, rozmiar 5 (średnica 9 mm, długość 130 mm), rozmiar 6 (średnica 10 mm, długość 130 mm)</t>
  </si>
  <si>
    <t xml:space="preserve">Szczotka do rurek </t>
  </si>
  <si>
    <t>o  średnicach: 8 mm, 10 mm, 12 mm, 14 mm, 16 mm, 18 mm,20 mm, 22 mm, 24 mm, 26 mm, 28 mm, 30 mm</t>
  </si>
  <si>
    <t>z okienkiem, rozmiar 9 (średnica 13 mm, długość 90 mm)</t>
  </si>
  <si>
    <t>Płytka do worka urostomijnego, j.u.</t>
  </si>
  <si>
    <t>Worek urostomijny, j.u.</t>
  </si>
  <si>
    <t>Worek stomijny, j.u.</t>
  </si>
  <si>
    <t>Strzykawka (trzyczęściowa) jednorazowego użytku do pompy infuzyjnej AP 14 i AP 23 spełniająca normę PN EN ISO 7886-2</t>
  </si>
  <si>
    <t>50/60 ml</t>
  </si>
  <si>
    <t>Strzykawka niskooporowa o pojemności 10 ml, skala mililitrowa, o starannie wygładzonym wnętrzu, z wyraźnym oznakowaniem na obudowie, nadająca się do stosowania zarówno z powietrzem jak i roztworem soli fizjologicznej, ze standardowa końcówką typu luers slip, wykonana z materiału nie zawierającego lateksu. Strzykawka posiada minimum trzy okręgi wzmacniające tłok strzykawki.</t>
  </si>
  <si>
    <t xml:space="preserve">10 ml </t>
  </si>
  <si>
    <t>3 ml</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</si>
  <si>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nominalna,w kolorze czarnym, niezmywalna.Na cylindrze nadrukowana nazwa własna strzykawki lub logo producenta w celu jednoznacznej identyfikacji wyrobu. Nietoksyczna, nie zawierają  lateksu, niepirogenne. Pakowane pojedynczo w blister.  </t>
  </si>
  <si>
    <t xml:space="preserve">Strzykawka jednorazowa bezpieczna trzyczęściowa luer-lock, wyposażona w  mechanizm zabezpieczający igłę po iniekcji przed przypadkowym zakłuciem. Igła  jest inaktywowana w cylindrze strzykawki, a łamany tłok zabezpiecza przed ponownym użyciem całego zestawu.Skala nominalna, w kolorze czarnym, niezmywalna.Na cylindrze nadrukowana nazwa własna strzykawki lub logo producenta w celu jednoznacznej identyfikacji wyrobu.Nietoksyczna, nie zawierają  lateksu, niepirogenne. Pakowane pojedynczo w blister.  </t>
  </si>
  <si>
    <t xml:space="preserve">wykonana z poliwęglanu odpornego na działanie tłuszczy i agresywnych leków. Przeźroczysta na całej długości.Każdy kranik w innym kolorze z oznaczeniem kierunku przepływu zakończony koreczkiem. Sterylizowana tlenkiem etylenu. Nazwa firmy oznaczona na rampie. </t>
  </si>
  <si>
    <t>Kranik trójdrożny z przedłużaczem 7-10 cm, sterylny, jednorazowego użytku</t>
  </si>
  <si>
    <t>Rampa 5 kraników trójdrożnych z płytką,sterylne,jednorazowy</t>
  </si>
  <si>
    <t>Rampa 3 kraników trójdrożnych z płytką,sterylne, jednorazowy</t>
  </si>
  <si>
    <t>Kranik trójdrożny,sterylny, jednorazowy</t>
  </si>
  <si>
    <t>mały, duży ,średni</t>
  </si>
  <si>
    <t xml:space="preserve">Nocnik dziecięcy jednorazowego użytku </t>
  </si>
  <si>
    <t xml:space="preserve">Wykonana z masy celulozowej oraz żywicy akrylowej , posiadająca deklarację Zgodności EC </t>
  </si>
  <si>
    <r>
      <t>zagięta/</t>
    </r>
    <r>
      <rPr>
        <sz val="12"/>
        <rFont val="Tahoma"/>
        <family val="2"/>
      </rPr>
      <t>mała, duża</t>
    </r>
  </si>
  <si>
    <t>Przewód EKG MonoLead 3, 2-pinowy, IEC2, 2 m</t>
  </si>
  <si>
    <t>kompatybilny z kardiomonitorami Drager (Gamma / Gamma XL,Gamma XXL,Delta / Delta XL,KAPPA,KAPPA XLT,Vista,Vista XL)</t>
  </si>
  <si>
    <t>długość 1,5 m. Końce 22 mm/22 mm</t>
  </si>
  <si>
    <t>Rura oddechowa silikonowa pediatryczna wielokrotnego użytku</t>
  </si>
  <si>
    <t>Rura oddechowa silikonowa dla dorosłych wielokrotnego użytku</t>
  </si>
  <si>
    <t>długość 1,5 m. Końce 10 mm/22 mm, średnica 10 mm.</t>
  </si>
  <si>
    <t>kompatybilny z rurami z pozycji 22</t>
  </si>
  <si>
    <t>Y-pacjenta, poliamidowy,wielokrotnego użytku</t>
  </si>
  <si>
    <t>Y-pacjenta wielokrotnego użytku prosty</t>
  </si>
  <si>
    <t xml:space="preserve">kompatybilny z rurami  z pozycji 21. Kątowy, bez portu luer-lock </t>
  </si>
  <si>
    <t>jednorazowa, rozmiar 0,1,2,3,4,5</t>
  </si>
  <si>
    <t>op=75 szt</t>
  </si>
  <si>
    <t xml:space="preserve">G25 x 88 </t>
  </si>
  <si>
    <r>
      <t>Łącznik z dwiema końcówkami stożkowymi i otworem do przerywania ssania</t>
    </r>
    <r>
      <rPr>
        <sz val="12"/>
        <color indexed="8"/>
        <rFont val="Tahoma"/>
        <family val="2"/>
      </rPr>
      <t xml:space="preserve"> - tj: połączenie końcówki do ssaka z cewnikiem do odsysania (łącznik sterylny)</t>
    </r>
  </si>
  <si>
    <t xml:space="preserve">PAKIET NR 4 - drobny sprzęt </t>
  </si>
  <si>
    <t>op=10 szt</t>
  </si>
  <si>
    <t>PAKIET NR 8- igły</t>
  </si>
  <si>
    <r>
      <t xml:space="preserve">Posiada czterostopniową regulację wysokości podparcia żuchw. Duży otwór znajdujący się w przedniej części kołnierza umożliwia dostęp do tchawicy i kontrolę tętna na tętnicach szyjnych. Konstrukcja kołnierza zapewnia komfort i bezpieczeństwo poszkodowanego. Kołnierze wykonane  z Plastazote® opatentowanej pianki poliuretanowej z zamkniętymi komórkami aby zabezpieczyć kołnierz przed wchłanianiem krwi, wody etc.łatwo zmywalny.  Technologia spieniania przy użyciu azotu pod wysokim ciśnieniem sprawia iż w piance nie pozostają toksyczne pozostałości. W związku z tym kołnierze są nietoksyczne i hipoalergiczne. Kołnierze zapinane są na rzepy. Kołnierze są przepuszczalne dla promieni RTG oraz kompatybilne z CT i MRI. </t>
    </r>
    <r>
      <rPr>
        <b/>
        <sz val="12"/>
        <rFont val="Tahoma"/>
        <family val="2"/>
      </rPr>
      <t xml:space="preserve">W dwóch rozmiarach - dla dorosłych i dla dzieci </t>
    </r>
  </si>
  <si>
    <r>
      <t xml:space="preserve">w uniwersalnym rozmiarze XL, pod szyją zapinana na rzep, w pasie wiązana na troki, plecy typu open back wykonana z włókniny typu SMS o gramaturze min. 35g/m2, </t>
    </r>
    <r>
      <rPr>
        <b/>
        <sz val="12"/>
        <color indexed="8"/>
        <rFont val="Tahoma"/>
        <family val="2"/>
      </rPr>
      <t>nieprzezierna.</t>
    </r>
  </si>
  <si>
    <r>
      <t xml:space="preserve">Sterylna </t>
    </r>
    <r>
      <rPr>
        <sz val="12"/>
        <rFont val="Tahoma"/>
        <family val="2"/>
      </rPr>
      <t xml:space="preserve">serweta ( do drobnych interwencji chirurgicznych), wykonana z laminatu nieprzemakalnego min. dwuwarstwowego, polipropylen/polietylen o gramaturze min. 63g/m2. </t>
    </r>
  </si>
  <si>
    <r>
      <t>Sterylny foliowy pokrowiec na aparaturę 120cm</t>
    </r>
    <r>
      <rPr>
        <sz val="12"/>
        <color indexed="10"/>
        <rFont val="Tahoma"/>
        <family val="2"/>
      </rPr>
      <t xml:space="preserve"> </t>
    </r>
  </si>
  <si>
    <r>
      <t>Zestaw do zabiegów ginekologicznych dolnych</t>
    </r>
    <r>
      <rPr>
        <sz val="12"/>
        <color indexed="10"/>
        <rFont val="Tahoma"/>
        <family val="2"/>
      </rPr>
      <t xml:space="preserve"> </t>
    </r>
  </si>
  <si>
    <r>
      <t>Jałowy zestaw chirurgiczny uniwersalny wzmocniony - wykonany z chłonnego laminatu polietylenu i włókniny  polipropylenowej o minimalnej gramaturze 62 g/m² wzmocnionego włókniną typu Spunlace o gramaturze min. 70g/m² i współczynniku absorpcyjności min. 600%.</t>
    </r>
    <r>
      <rPr>
        <sz val="12"/>
        <color indexed="10"/>
        <rFont val="Tahoma"/>
        <family val="2"/>
      </rPr>
      <t xml:space="preserve"> </t>
    </r>
  </si>
  <si>
    <t>Ubranie chirurgiczne – bluza + spodnie – wykonane z włókniny polipropylenowej typu spunbonded o gramaturze minimalnej 50 g/m2 , antystatycznej niepylącej, oddychającej, przeznaczonej  do stosowania przez personel medyczny w środowisku bloku operacyjnego</t>
  </si>
  <si>
    <r>
      <rPr>
        <sz val="12"/>
        <rFont val="Tahoma"/>
        <family val="2"/>
      </rPr>
      <t>Woda do nawilżania tlenu w jednorazowym pojemniku</t>
    </r>
    <r>
      <rPr>
        <b/>
        <sz val="12"/>
        <rFont val="Tahoma"/>
        <family val="2"/>
      </rPr>
      <t xml:space="preserve"> </t>
    </r>
    <r>
      <rPr>
        <sz val="12"/>
        <rFont val="Tahoma"/>
        <family val="2"/>
      </rPr>
      <t>340 ml ze sterylnie zapakowanym łącznikiem do</t>
    </r>
    <r>
      <rPr>
        <b/>
        <sz val="12"/>
        <rFont val="Tahoma"/>
        <family val="2"/>
      </rPr>
      <t xml:space="preserve"> </t>
    </r>
    <r>
      <rPr>
        <sz val="12"/>
        <rFont val="Tahoma"/>
        <family val="2"/>
      </rPr>
      <t>dozownika tlenu rotametrycznego firmy Awamed, zakres 2 x 0,6 l/min, mocowany do punktu AGA.</t>
    </r>
  </si>
  <si>
    <r>
      <t xml:space="preserve">Strzykawka (trzyczęściowa) jednorazowego użytku do pompy infuzyjnej AP 14 i AP 23, perfuzyjne, zakończenie luer lock z dodatkowym pierścieniem stabilizującym wokół ujścia , poprzeczne wcięcia na tłoku umożliwiające  stabilne osadzenie dużej objętości strzykawki  w ramieniu pompy infuzyjnej. Tłok o dł. min. </t>
    </r>
    <r>
      <rPr>
        <b/>
        <sz val="12"/>
        <rFont val="Tahoma"/>
        <family val="2"/>
      </rPr>
      <t>15-16 cm</t>
    </r>
    <r>
      <rPr>
        <sz val="12"/>
        <rFont val="Tahoma"/>
        <family val="2"/>
      </rPr>
      <t xml:space="preserve">, skalowanie zgodne z PN -EN ISO 7886, na całej długości wyskalowania </t>
    </r>
  </si>
  <si>
    <r>
      <t xml:space="preserve">Strzykawka do pompy infuzyjnej czarna, bursztynowa z igłą( perfuzyjne, zakończenie luer lock z dodatkowym pierścieniem stabilizującym wokół ujścia , poprzeczne wcięcia na tłoku umożliwiające  stabilne osadzenie dużej objętości strzykawki  w ramieniu pompy infuzyjnej) Tłok o dł. min. </t>
    </r>
    <r>
      <rPr>
        <b/>
        <sz val="12"/>
        <rFont val="Tahoma"/>
        <family val="2"/>
      </rPr>
      <t>15-16 cm</t>
    </r>
    <r>
      <rPr>
        <sz val="12"/>
        <rFont val="Tahoma"/>
        <family val="2"/>
      </rPr>
      <t xml:space="preserve">, skalowanie zgodne z PN -EN ISO 7886, na całej długości wyskalowania </t>
    </r>
  </si>
  <si>
    <t xml:space="preserve">Strzykawka cewnikowa jednorazowego użytku Z rozszerzeniem 50/60, schodkowy stożek do cewnika usytuowany centralnie, gwarantujący stabilne połączenie z konektorem zgłębnika, nasadka zabezpieczająca przed kontaminacją zawartości strzykawki. Gumowy pierścień z podwójnym uszczelnieniem, zapewniający płynny przesuw tłoka. Czytelna i trwała, czarna skala co 1ml, kryza zabezpieczająca przed przypadkowym wysunięciem tłoka. Dołączony łącznik luer w kolorze niebieskim. Nazwa producenta na cylindrze strzykawki.  </t>
  </si>
  <si>
    <t>Lusterko krtaniowe z uchwytem, metalowe</t>
  </si>
  <si>
    <t>Haczyk uszny typ Lucea, metalowy</t>
  </si>
  <si>
    <t>Watotrzymacz skrętny, metalowy</t>
  </si>
  <si>
    <t>śednica 1,5 mm długość 140-180 mm</t>
  </si>
  <si>
    <t>hel, długość 2 m, końcówka męska/męska, wykonany z PVC/PE</t>
  </si>
  <si>
    <t>Paski wskaźnikowe do pH pochwowe w BV</t>
  </si>
  <si>
    <t xml:space="preserve">Nożyczki  ginekologiczne jednorazowe </t>
  </si>
  <si>
    <t>Piłka drutowa elastyczna do trepanacji czaszki Gigli, j.u., sterylna</t>
  </si>
  <si>
    <t>długość 40 cm. Piłka wykonana ze stali, zgodnie z EN ISO 7153/DIN17442. Odporne na korozję wg normy DIN , EN, ISO 13 402. Wstępnie pasywowane przez producenta. Piłki pakowane pojedynczo.</t>
  </si>
  <si>
    <t xml:space="preserve">Elekroda dyskowa wielokrotnego użytku z kablem </t>
  </si>
  <si>
    <t xml:space="preserve">kabel o długość 1 m (wtyk 5 pin DIN), 2 x dysk 10 mm </t>
  </si>
  <si>
    <t xml:space="preserve">Klipsy polimerowe niewchłanialne </t>
  </si>
  <si>
    <t>zasobnik</t>
  </si>
  <si>
    <r>
      <t xml:space="preserve">przyrząd przeznaczony do pobierania z worków i butelek płynów dożylnych, wyposażony w filtr bakteryjny 0,45 </t>
    </r>
    <r>
      <rPr>
        <sz val="12"/>
        <color indexed="8"/>
        <rFont val="Czcionka tekstu podstawowego"/>
        <family val="0"/>
      </rPr>
      <t>µ oraz posiada zatyczkę zamykającą.</t>
    </r>
  </si>
  <si>
    <t xml:space="preserve">Plomba z identyfikatorem z tylną stroną klejącą oraz indykator procesu sterylizacji parowej. Do zabezpieczenia zamknięcia konternerów przed nieautoryzowanym otwarciem. Kolor czerwony. Wymiary zewnętrzne        80 x 35 mm. </t>
  </si>
  <si>
    <t>Zestaw do nakłucia worka osierdziowego, j.u., sterylny</t>
  </si>
  <si>
    <t>W skład zestawu wchodzi: cewnik 8,3 Fr/40 cm z 6 otworami bocznymi, prowadnik 0,038"/70 cm (długość końcówki 3mm) oraz igła 18G/7 i 12 cm</t>
  </si>
  <si>
    <t>-</t>
  </si>
  <si>
    <t>dla dorosłych, z przewodem</t>
  </si>
  <si>
    <t>Elektroda do  defibrylatora  Lifepak 15,  Lifepak 12 (z 12 odprowadzeniowym EKG)</t>
  </si>
  <si>
    <t>dla dzieci, z przewodem</t>
  </si>
  <si>
    <t>Filtr j.u. do ssaka Boscarol</t>
  </si>
  <si>
    <t>Jednokanałowy. Nietoksyczny, apriogenny widoczny w promieniach RTG. Rozmiar: 6F/80 cm, 4F/40cm, 3F/40cm,2F/260,2F/280,   3F/340.</t>
  </si>
  <si>
    <t>oddychający z możliwością wywijania, wiązany na troki, część boczna wykonana z wzmocnionej włókniny pochłaniającej pot o gramaturze 47 g/m2, część górna przewiewna z polipropylenu SMMS o gramaturze max. 10 g/m2</t>
  </si>
  <si>
    <t>Czepek o kroju furażerki uniwersalny</t>
  </si>
  <si>
    <t xml:space="preserve">Maska chirurgiczna odporna na spryskanie </t>
  </si>
  <si>
    <t>wykonana z min. czterech warstw włóknin, wyposażona w sztywnik zapewniający łatwe dopasowanie się maski do kształtu twarzy oraz piankę przeciw parowaniu okularów, wiązana na troki. Skuteczność filtracji bakteryjnej minimum 99,7%, odporność na spryskanie 160 mmHg. Ciśnienie różnicowe &lt;25 Pa. Maska typu IIR zgodnie z EN 14683. Wyraźne oznakowanie zewnętrznej strony maski dodatkowym oznaczeniem graficznym.  Pakowana w kartoniki z oznaczeniem typu, rodzaju maski i spełnianej normy.</t>
  </si>
  <si>
    <t>Rampa trzykranikowa z przedłużaczem 150cm i uchwytem</t>
  </si>
  <si>
    <t>przezroczysta obudowa z nazwą producenta,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</si>
  <si>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Rampa pięciokranikowa z przedłużaczem 150cm i uchwytem</t>
  </si>
  <si>
    <t xml:space="preserve"> przezroczysta obudowa z nazwą producenta na niej,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</si>
  <si>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 xml:space="preserve">Wszczepialny port tytanowy               (komora i obudowa) </t>
  </si>
  <si>
    <t xml:space="preserve">Wszczepialny o kształcie łzy port tytanowy </t>
  </si>
  <si>
    <t xml:space="preserve">Skład zestawu:
- 1 x serweta angiograficzna z włókniny sms (gramatura min. 54 g/m2) miękka, dobrze układająca się, w rozmiarze 240x380 cm. Wymagane aby serweta posiadała 2 owalne otwory do tt. promieniowych w rozmiarze 12x7 cm podklejone delikatną folią przylepną wchodzącą 2,5 cm w światło otworu oraz dwa otwory okrągłe do tt udowych udowych o średnicy 12 cm podklejone delikatną folią przylepną wchodzącą 2,5 cm w światło otworu. Otwory do tt promieniowych oddalone od otworów do tt udowych o max 30 cm. Serweta powinna posiadać warstwę wysokochłonną w polu zabiegowym o wym 140x150 cm. Obydwie dłuższe krawędzie serwety posiadają przezroczystą folię o szer min 60 cm na co najmniej ½ długości
- 1 x fartuch, rozm. XL wykonany w całości z włókniny SMS, przy szyi zapinany na rzep; rękawy wykończone elastycznym bawełnianym mankietem o dł. min. 7 cm, z nieprzemakalnymi wstawkami w przedniej części i w rękawach chroniącymi operatora przed przenikaniem płynów, troki powinny być złączone kartonikiem w sposób umożliwiający samodzielną aplikację z zachowaniem sterylności. Gramatura min. 44 g/m2 
- 1 x serweta absorbująca 40 cm x 60 cm
- 1 x igła 1,2 ze zintegrowaną osłonką zabezpieczającą personel medyczny przed przypadkowym zakłuciem 
- 1 x igła 0,8 ze zintegrowaną osłonką zabezpieczającą personel medyczny przed przypadkowym zakłuciem 
- dren o dł 180 cm z końcówkami męsko-męskimi
- kolec z drenikiem do oszczędności zużycia kontrastu, dołączona zintegrowana zatyczka, końcówka drenu żeńska z zastawką bezigłową 
- 1 x strzykawka 10 ml LS z żółtym tłoczkiem
- 1 x strzykawka 2 ml LS
- 2 x strzykawka 10 ml LL, jedna z czerwoną naklejką
- 1 x zestaw do przetaczania płynów 150 cm nie zawierający DEHP 
- 2 x miska okrągła, przezroczysta - 250 ml z podziałką 
- 1 x miska okrągła z uchwytami na prowadnik średnica 25 cm, poj 2000ml
- 15 x gaziki 100 x 100 mm 8 – warstwowe 
- 1 x serweta – przykrycie na stolik o wym 152 x 152 cm 
- 1 x osłona foliowa na blendę 85 cm x 90 cm typu torba 
- 1 x osłona foliowa ochronna 75 cm x 80 cm (w kształcie czapki)
- 6 x ręcznik wysokochłonny o wymiarach 37 x 57 cm 
- 2 x etykieta z nadrukiem w języku polskim z nazwą zestawu, nr katalogowym i datą ważności zestawu do wklejenia w dokumentację medyczną 
</t>
  </si>
  <si>
    <t>Sterylny zestaw do zabiegu angiografii udowej i promieniowej</t>
  </si>
  <si>
    <t>Bluza – krótki rękaw, pod szyją wycięcie w kształcie litery V, kieszeń na piersi, dwie kieszenie boczne na dole bluzy. Spodnie – z długimi, prostymi nogawkami z możliwością regulacji obwodu pasa za pomocą troków, wyposażone w dwie kieszenie.Komplet zapakowany w zgrzaną torebkę z folii PE. Kolor niebieski i zielony rozmiary M,L,XL,XXL.Posiada samoprzylepną metryczkę.</t>
  </si>
  <si>
    <t xml:space="preserve">Sterylna osłona na stolik MAYO 80 x 140 cm/+- 5 cm, </t>
  </si>
  <si>
    <t xml:space="preserve">Żel ścierny </t>
  </si>
  <si>
    <t xml:space="preserve">114 g </t>
  </si>
  <si>
    <t xml:space="preserve">Kabel ekranowy do elektrod powierzchniowych typu HUSH </t>
  </si>
  <si>
    <t>korki filcowe 2 x 6 mm, odstęp między korkami 23 mm, kabel ekranowy 2 m, wtyk kabla 5 pin DIN</t>
  </si>
  <si>
    <t>Skład zestawu: 1)serweta chirurgiczna górna z taśmą samoprzylepną o wymiarach 300x175, wzmocniona w strefie krytycznej, wyposażona w organizatory przewodów. Serweta wykonana w strefie krytycznej z laminatu trójwarstwowego (włóknina 23g/m2/folia PE 40 mikronów/włóknina 20g/m2) oraz dodatkowe wzmocnienia z włókniny o gramaturze 50 g/m2. 2)serweta chirurgiczna dolna o wymiarach 200x260 cm z wycięciem "U" o wymiarach 7 x102, wzmocniona w strefie krytycznej  wykonana  z laminatu trójwarstwowego (włóknina 30g/m2/folia PE 15 mikronów/włóknina 20 g/m2) oraz dodatkowe wzmocnienia z włókniny o gramaturze 50g/m2. 3)folia operacyjna 45x55 cm. 4)dren 3,5m z końcówką typu Yankauer o średnicy 28-30CH. 5)taśma lepna 9x49cm-3szt. 6)przylepiec z centralnie umieszczonych opatrunkiem 9x35 cm. 7)kieszeń foliowa samoprzylepna dwukomorowa z usztywnionym brzegiem 40x35 cm. 8)osłona na kończynę wykonana z laminatu nieprzemakalnego 32x120 cm. 9)kubek plastikowy z podziałką o pojemności 500 ml. 10)jednorazowa osłona na uchwyt do lamp operacyjnych-2 szt. 11)elektroda czynna, nóż do diatermii, cięcie/koagulacja, kabel 3m. 12)kubek plastikowy z podziałka o pojemności 1200ml – 1szt. 13) serweta gazowa wstępnie prana 45x45cm 20N 6W z nitką RTG i tasiemka, kolor zielony – 15szt. 14)czyścik do elektrody 5x5cm – 1szt. 15)bandaż elastyczny 15cmx4m – 1szt. 16)ostrze chirurgiczne nr 10 – 2szt. 17)ostrze chirurgiczne nr 22 – 2szt.18)gaziki z nitką RTG wym.  10X10 cm 17N16W – 50szt. 19)osłona na stolik mayo 79x145cm – 1szt. 20)fartuch chirurgiczny wykonany z włókniny SMS o gramaturze 35g/m2, niepylącej, wysoko oddychającej, elastyczne pochłaniające pot  wykonane w 100% z poliestru mankiety, zapinany przy szyi na rzep, poły zachodzące na siebie zapewniające sterylne plecy, rozmiar L – 1szt.. 21)bandaż elastyczny 15cmx4m – 1szt. 22)serweta wzmocniona na stolik instrumentalny 150x190 – 1szt. 23)Stapler skórny sterylny, jednorazowego użytku, z 35-cioma zszywkami – 1szt. Zestaw posiada samoprzylepną metryczkę -4 szt.</t>
  </si>
  <si>
    <t>Skład zestawu: 1)Serweta chirurgiczna z taśmą lepną 175x175cm – 1szt. Wykonana z laminatu trójwarstwowego, włóknina 2)Serweta 250x315cm z otworem 7cm – 1szt.Wykonana z laminatu trójwarstwowego  włóknina 30 g/m2 -folia PE 15 mikronów - włóknina 20 g/m2, warstwa chłonna wokół otworu włóknina  50 g/m2. 3)Osłona na stolik Mayo wzmocniona 79x145cm, obszar chłonny 65x85cm – 1szt. Wykonana z folii PE 80 mikronów wzmocniona na obszarze blatu stolika laminatem folia PE 50 mikronów – włóknina 40g/m2.4)Osłona na stół narzędziowy 150x190cm, obszar chłonny 75x190cm – 1szt. Wykonana  z laminatu dwuwarstwowego folia PE 75 mikronów plus włóknina 40 g/m2. 5)Kieszeń foliowa 40x35cm z taśmą samoprzylepną – 1szt. 6)Taśma lepna 9x49cm – 4szt. 7)Osłona na kończynę typu stokinet 22x75cm – 1szt.Wykonana z  laminatu dwuwarstwowy PE/włóknina. 8)Serweta operacyjna 75x90 cm, 2-warstwowa – 1szt. Wykonana z  laminatu dwuwarstwowy PE/włóknina.  9)Osłona foliowa na uchwyt do lampy, duża (zielono-biała) – 2szt. 10)Torba papierowa 30x61cm – 1szt. 11)Kompres gazowy 10x10cm (gaza 17-nitkowa, 12-warstwowy, znacznik Rtg, biały) 30 szt. 12)Bandaż elastyczny 15cm 5m, biały – 2szt. 13)Zapinka do bandaża – 2szt.14)Ostrze chirurgiczne nr 23 – 4szt. 15)Kompres gazowy laparotomijny 45x45cm z tasiemką (gaza 20-nitkowa, 4-warstwowy, znacznik Rtg, biały)  - 10 szt. 16)Miska nerkowa 800 ml – 1szt. 17)Miska z polipropylenu 500ml z podziałką, przezroczysta – 1szt. 18)Dren łączący do ssaka PVC 24Ch 8mm 3.0m + aspiracja typu Poole z rękojeścią – 1szt. 19)Uchwyt z ostrzem do koagulacji monopolarnej 320cm, funkcja cięcie i koagulacja  – 1szt. 20)Opatrunek z centralnie umieszczoną warstwą chłonną  9x15cm – 1szt. 21)Folia chirurgiczna 56x80cm – 1szt. 22) Stapler skórny sterylny, jednorazowego użytku, z 35-cioma zszywkami – 1szt. Zestaw posiada oznaczenie kolorystyczne (jasnozielony) oraz oznaczenie słowne „kolano”.</t>
  </si>
  <si>
    <t>Zestaw do protezy stawu kolanowego</t>
  </si>
  <si>
    <t>rozm. O 7,7,5, 8,8,5,9 wykonana z termoplastycznego PCW, łuk wygięcia rurki 105, miękki, autraumatyczny,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</si>
  <si>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160 x 210</t>
  </si>
  <si>
    <t>Rozmiar S (małe, długość klipsa po zamknięciu 3,7 mm) – używane przy trepanacji czaszki , do zamykania naczyń krwionośnych
zaoferowane klipsy tytanowe mają posiadać dołączoną do każdego zasobnika  wklejkę do dołączenia do karty pacjenta określającą co najmniej: nazwę klipsa, producenta, materiał z jakiego wykonany jest klips (tytan), numer katalogowy, nr serii, datę ważności</t>
  </si>
  <si>
    <t>zestaw do odsysania złożony z wkładu workowego oraz drenu łączącego (wym. 180 cm) z końcówką żeńską i żeńsko-męską (worek i dren zapakowane w jednym opakowaniu). Kompatybilne z pojemnikami wielorazowego użytku - pkt. 3,4 niniejszego pakietu</t>
  </si>
  <si>
    <t xml:space="preserve">Skład zestawu: 1 serweta na stolik instrumentariuszki 150 cm x 190 cm,2 ręczniki 30 cm x 40 cm,1 serweta na stolik Mayo 80 cm x 145 cm,1 uchwyt typu rzep do mocowania przewodów 2,5x20/25 cm,1 serweta samoprzylepna ( folia PE ) 50 cm x 50 cm,1 serweta ginekologiczna wzmocniona 230  cm x 240/260 cm ze zintegrowanymi osłonami na kończyny dolne, z otworem na krocze 10 cm x 15 cm.Wykonane z laminatu dwuwarstwowego (włóknina polipropylenowa i folia polietylenowa).Gramatura laminatu podstawowego 57,5 g/m2. Wokół pola operacyjnego polipropylenowa łata chłonna. Całkowita gramatura 109,5 g/m2. Zestaw posiada 2 etykiety samoprzylepne zawierające nr katalogowy, LOT, datę ważności oraz dane producenta. Zestaw zawinięty w serwetę na stolik instrumentariuszki. Zestawy pakowane do transportu podwójnie w worek foliowy oraz karton zewnętrzny.                                                                                                 
</t>
  </si>
  <si>
    <t xml:space="preserve">Zestaw drenów PVC </t>
  </si>
  <si>
    <t xml:space="preserve">jednorazowego użytku </t>
  </si>
  <si>
    <t>Filtr antybakteryjny z łącznikiem</t>
  </si>
  <si>
    <t xml:space="preserve">Monopolarna elektroda </t>
  </si>
  <si>
    <t>elektroda hakowa, kształt litery L</t>
  </si>
  <si>
    <t xml:space="preserve">średnica kołnierza 120mm, głębokośc osłony 140mm, otwór o średnicy 15mm – zapopbiegający spadaniu. </t>
  </si>
  <si>
    <t xml:space="preserve">op=150 szt </t>
  </si>
  <si>
    <t xml:space="preserve">do regulacji przepływów przy podawaniu płynów. Wykonany z poliwęglanu/indykator pozycji z polietylenu. Sterylny, niepirogenny, jednorazowego użytku. Możliwość zmiany pozycji w zakresie 360 stopni. Wytrzymałość ciśnieniowa 4-4,5 bara. Wszystkie ujścia zabezpieczone koreczkami. Opakowanie folia/papier, pakowany pojedynczo. Kranik posiada optyczny identyfikator pozycji otwarty/ zamknięty. </t>
  </si>
  <si>
    <t>do regulacji przepływów przy podawaniu płynów. Wykonany z poliwęglanu//indykator pozycji z polietylenu.Niepirogenny.Możliwość zmiany pozycji w zakresie 360 stopni. Wytrzymałość ciśnieniowa 4,5 bary. Wszystkie ujścia zabezpieczone koreczkami. Opakowanie folia/papier. Optyczny identyfikator pozycji otwarty/ zamknięty. Obrót 360 stopni. Pakowany pojedynczo. Kranik posiada różne kolory pokręteł w zależności od zastosowania  (białe, niebieskie, czerwone).</t>
  </si>
  <si>
    <t>Zamknięty system bezigłowy, do żył</t>
  </si>
  <si>
    <t>Zamknięty system bezigłowy, do tętnic</t>
  </si>
  <si>
    <t xml:space="preserve">pozwalający na wielokrotne użycie z zachowaniem jałowości, wytrzymałość do 7 dni i 720 aktywacji, częściowo zabarwiony na czerwono, przezierna obudowa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 </t>
  </si>
  <si>
    <t xml:space="preserve">pozwalający na wielokrotne użycie z zachowaniem jałowości, wytrzymałość do 7 dni i 720 aktywacji Przezierna obudowa i membrana,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 </t>
  </si>
  <si>
    <t>Koreczek do kaniuli venflon Luer-Lock</t>
  </si>
  <si>
    <t>1) Pozwala na mierzenie temperatury tętnicy skroniowej z odległości do 8 cm 2) Specjalnie zaprojektowany do pomiaru temperatury ciała człowieka, niezależnie od temperatury pokojowej. 3) system na podczerwień HEIMMANN. 4) Sygnał dźwiękowy w przypadku podwyższonej temperatury. 5) Podświetlany monitor  LCD. 6)  Pomiary w stopniach Celsjusza lub Fahrenheita. 7) Automatyczne wyłączanie (oszczędzanie baterii)</t>
  </si>
  <si>
    <r>
      <t xml:space="preserve">mankiet na rzep,słuchawski lekarskie jednostronne, manometr malowany </t>
    </r>
    <r>
      <rPr>
        <strike/>
        <sz val="12"/>
        <color indexed="8"/>
        <rFont val="Tahoma"/>
        <family val="2"/>
      </rPr>
      <t>O</t>
    </r>
    <r>
      <rPr>
        <sz val="12"/>
        <color indexed="8"/>
        <rFont val="Tahoma"/>
        <family val="2"/>
      </rPr>
      <t xml:space="preserve"> min. 55mm, zakres wskazań 0-300mg, dokładność praktyczna pomiaru </t>
    </r>
    <r>
      <rPr>
        <u val="single"/>
        <sz val="12"/>
        <color indexed="8"/>
        <rFont val="Tahoma"/>
        <family val="2"/>
      </rPr>
      <t>+</t>
    </r>
    <r>
      <rPr>
        <sz val="12"/>
        <color indexed="8"/>
        <rFont val="Tahoma"/>
        <family val="2"/>
      </rPr>
      <t>1mmHg, działak elementarna skali 2mmHg, spust powietrza regulowany zaworem ręcznym, gwarancja na 5 lat od daty dostawy</t>
    </r>
  </si>
  <si>
    <t>Rękaw papierowo foliowy gładki ze wskaźnikiem do sterylizacji parą wodną i formaldehydem, gramatura papieru uzytego do produkcji rękawa 60 g/m 2</t>
  </si>
  <si>
    <t xml:space="preserve"> wpinana do wielorazowych kleszczyków zagiętych pod kątem 30 stopni Curved Jaw, elektroda o długości 25 cm, z przewodem, kompatybilna z systemem zamykania naczyń do 7mm włącznie LigaSure z nożem wbudowanym w elektrodę. Długość lini cięcia 22,3mm.Kompatybilna z posiadaną przez Zamawiającego platformą elektrochirurgiczną Force Triad.</t>
  </si>
  <si>
    <t xml:space="preserve"> z podwójną linią naprzemiennie ułożonych tytanowych zszywek wykonanych z drutu obustronnie spłaszczonego,  do tkanki cienkiej (3,5mm przed zamknięciem, 1,5mm po zamknięciu) lub do tk. grubej (4,8mm przed zamknięciem, 2,0mm po zamknięciu). Zamawiający określi wysokość zszywki przy składaniu zamówienia</t>
  </si>
  <si>
    <t>Ładunek do jednorazowego automatycznego staplera liniowego o długości linii szwu 60mm, z podwójną linią naprzemiennie ułożonych tytanowych zszywek wykonanych z drutu obustronnie spłaszczonego,  do tkanki cienkiej (3,5mm przed zamknięciem, 1,5mm po zamknięciu) lub do tk. grubej (4,8mm przed zamknięciem, 2,0mm po zamknięciu). Ładunek kopatybilny ze staplerem opisanym w pozycji 3. Zamawiający określi wysokość zszywki przy składaniu zamówienia</t>
  </si>
  <si>
    <t xml:space="preserve"> Ładunek do jednorazowego automatycznego staplera liniowego kompatybilny ze staplerem z pozycji 2</t>
  </si>
  <si>
    <t xml:space="preserve"> Ładunek do jednorazowego automatycznego staplera liniowego kompatybilny ze staplerem z pozycji 1</t>
  </si>
  <si>
    <t>0,8 x 50, szlif 30°</t>
  </si>
  <si>
    <t>0,8 x 85, szlif 30°</t>
  </si>
  <si>
    <t>0,9 x 120 mm, szlif 30°</t>
  </si>
  <si>
    <t>0,6 x 25 mm, szlif 30°</t>
  </si>
  <si>
    <t>Łącznik do drenów</t>
  </si>
  <si>
    <t>możliwość sterylizacji w autoklawach</t>
  </si>
  <si>
    <t xml:space="preserve">Rozmiarze 24G - 0,7x19mm i 26G - 0,6x19mm; bez portu bocznego, maksymalnym  przepływ 13ml/min. Trójkątne ostrze igły i stożkowata końcówka kaniuli, wykonanna z PTFE. Kaniule widoczne w aparacie USG (bez pasków kontrastujących). </t>
  </si>
  <si>
    <t>Wymiennik ciepła i wilgoci, j.u., sterylny</t>
  </si>
  <si>
    <r>
      <rPr>
        <sz val="12"/>
        <rFont val="Tahoma"/>
        <family val="2"/>
      </rPr>
      <t>Woda do nawilżania tlenu w jednorazowym pojemniku</t>
    </r>
    <r>
      <rPr>
        <b/>
        <sz val="12"/>
        <rFont val="Tahoma"/>
        <family val="2"/>
      </rPr>
      <t xml:space="preserve"> </t>
    </r>
    <r>
      <rPr>
        <sz val="12"/>
        <rFont val="Tahoma"/>
        <family val="2"/>
      </rPr>
      <t>650ml ze sterylnie zapakowanym łącznikiem do</t>
    </r>
    <r>
      <rPr>
        <b/>
        <sz val="12"/>
        <rFont val="Tahoma"/>
        <family val="2"/>
      </rPr>
      <t xml:space="preserve"> </t>
    </r>
    <r>
      <rPr>
        <sz val="12"/>
        <rFont val="Tahoma"/>
        <family val="2"/>
      </rPr>
      <t>dozownika tlenu rotametrycznego firmy Awamed, zakres 2 x 0,6 l/min, mocowany do punktu AGA.</t>
    </r>
  </si>
  <si>
    <t>Czepek typu furażerka z gumką, j.u.</t>
  </si>
  <si>
    <t>Czepek typu furażerka z trokami, j.u.</t>
  </si>
  <si>
    <r>
      <t xml:space="preserve"> </t>
    </r>
    <r>
      <rPr>
        <sz val="12"/>
        <color indexed="8"/>
        <rFont val="Tahoma"/>
        <family val="2"/>
      </rPr>
      <t xml:space="preserve">wykonana z poliwęglanu odpornego na działanie tłuszczy i agresywnych leków. Przeźroczysta na całej długości.Każdy kranik w innym kolorze z oznaczeniem kierunku przepływu zakończony koreczkiem. Sterylizowana tlenkiem etylenu. Nazwa firmy oznaczona na rampie. </t>
    </r>
  </si>
  <si>
    <t>Regulowana głębokość wkłucia. Końcówka igły z otworem aspiracyjnym. Skala w milimetrach. Średnica igły 15 G, długość 35-60 mm/73 mm</t>
  </si>
  <si>
    <t>Igła do blokady nerwów obwodowych.ze znacznikiem odległości co 1 cm, odkręcana przedłużka 50 cm (objętość 1 ml).Ostrze ścięte pod kątem 30º. Kabel podłączeniowy 60 cm przymocowany z tyłu igły wskazujący na kierunek szlifu igły. Kompatybilna ze wszystkimi neurostymulatorami.</t>
  </si>
  <si>
    <t>Długość całkowita 240 mm, długość końcówki 30 mm, szerokość końcówki 10 mm , wykonane z plastiku.</t>
  </si>
  <si>
    <t xml:space="preserve">Kleszczyki opatrunkowe (okienkowe) jednorazowe, sterylne </t>
  </si>
  <si>
    <t xml:space="preserve">długość całkowita 220mm, długość ostrza 26-28 mm  </t>
  </si>
  <si>
    <t>perforowany, wykonany z włókniny wiskozowej. Gramatura włókniny 25 g/m2. Wysokość czepka z przodu 20,5 cm.</t>
  </si>
  <si>
    <t>perforowany, wykonany z włókniny wiskozowej z gumką w tylnej części. Gramatura włókniny 25 g/m2.Głębokość czepka 13,5 cm.</t>
  </si>
  <si>
    <t>Rękojeść do ładunków staplerów jednorazowych, j.u.</t>
  </si>
  <si>
    <t xml:space="preserve">wspólna dla ładunków prostych i z artykulacją, z funkcją graspera (dla rękojeści laparoskopowych), z możliwością ponownego ładowania do 25 razy, o średnicy trzonu 12 mm, z możliwością rotacji o 360°, dostępna w 3 długościach. Zamawiający określi długość przy składaniu zamówienia. </t>
  </si>
  <si>
    <t xml:space="preserve"> umieszczające 6 rzędów tytanowych zszywek o 3 różnych wysokościach (3 + 3), o długości linii szwów 60 mm lub 45mm , posiadające artykulację  45° w dwie strony, o wysokości zszywek przed zamknięciem 2,0-2,5-3,0 mm, przeznaczone do tkanki o grubości naczyniowej i średniej, podlegającej kompresji w zakresie 0,88-1,0-1,5 mm lub  o wysokości zszywek przed zamknięciem 3,0-3,5-4,0 mm, przeznaczone do tkanki o grubości średniej i grubej, podlegającej kompresji w zakresie 1,5-1,8-2,25 mm pasujące do jednej uniwersalnej rękojeści dla wszystkich rodzajów ładunków (dostępnej w 3 długościach). Zamawiający określi długość ładunku oraz wysokość zszywki  przy składaniu zamówienia</t>
  </si>
  <si>
    <t>umieszczające 6 rzędów tytanowych zszywek (3 + 3), o długości linii szwów 45 mm lub 60 mm, posiadające artykulację 45° w dwie strony, o wysokości zszywek przed zamknięciem 3,5 mm, a po zamknięciu 1,5 mm, pasujące do jednej uniwersalnej rękojeści dla wszystkich rodzajów ładunków. Zamawiający określi długość ładunku przy składaniu zamówienia.</t>
  </si>
  <si>
    <t>ładunek posiada dwie potrójne linie zszywek  o długości  ok 60 mm do uniwersalnego staplera endoskopowego. Zszywki o wysokości  3,0-3,5-4,0 mm przed zamknięciem do tkanki średnio- grubej.</t>
  </si>
  <si>
    <t>roz.XS - XXL,profilaktyka przeciwzakrzepowa u chorych przed , w trakcie i po zabiegu operacyjnym. Zmienny, stopniowany ucisk 8-18 mmHg. Pończochy z czubkiem otwartym, kolor biały.                             Skład: poliamid ≥86 %</t>
  </si>
  <si>
    <t>Ładunki do staplerów laparoskopowych zamykająco-tnące z nożem  w magazynku, j.u.</t>
  </si>
  <si>
    <t xml:space="preserve">Ładunek radialny z nożem, j.u. </t>
  </si>
  <si>
    <t>Regulowana głębokość wkłucia. Końcówka igły z otworem aspiracyjnym. Skala w milimetrach. Średnica igły 15 G, długość 22-47/60 mm.</t>
  </si>
  <si>
    <t>Oferowany glukometr musi być dostosowany do pomiaru glukozy we krwi włośniczkowej, żylnej, tętniczej i noworodkowej oraz posiadać równoważnik osocza i kontrolowaną objętość próbki.</t>
  </si>
  <si>
    <t>Objętość próbki krwi do pomiaru nie może być większa niż 1 ul.</t>
  </si>
  <si>
    <t>Pomiar glukozy w czasie nieprzekraczajacym 5 sek.</t>
  </si>
  <si>
    <t>Minimalna data przydatności pasków  i materiału kontrolnego przed rekonstytucją  6-m-cy</t>
  </si>
  <si>
    <t>Minimalna data przydatności po rekonstytucji dla oferowanych pasków i materiału kontrolnego 4 m-ce</t>
  </si>
  <si>
    <t>Oferowane glukometry użyczone będą w formie dzierżawy, której koszt poniesie Zamawiający, a przypadku awarii Wykonawca wymieni uszkodzony glukometr na nowy, bez ponoszenia dodatkowych kosztów</t>
  </si>
  <si>
    <t>Automatyczny wyrzutnik pasków pozwalający na bezdotykowe usunięcie pasków z glukometru</t>
  </si>
  <si>
    <t>Zamawiający wymaga aby 95% wyników pomiaru glikemii przy stężeniach glukozy poniżej 100 mg/dl winno znajdować się w przedziale +/- 15%  od wartości rzeczywistej, a przy stężeniach glukozy równych lub wyższych niż 100 mg/dl powinno znajdować się w przedziale +/- 15% od wartości rzeczywistej w porównaniu z wynikami otrzymanymi drogą laboratoryjną, tj aby były zgodne z zaleceniami PTD i Normą EN ISO 15197:2013.</t>
  </si>
  <si>
    <t xml:space="preserve">* Wykonawca zobowiązany będzie do dostarczenia Zamawiającemu glukometrów w ilości do 80 sztuk. W powyższym formularzu cenowym w kolumnie cena jednostkowa netto proszę wskazać cenę 1 szt. netto, zaś w kolumnie wartość netto proszę wskazać wartość netto za 1 glukometr pomnożoną przez ilość miesięcy oraz liczbę - 80 (ilość maksymalną glukometrów). W trakcie realizacji umowy Wykonawca będzie mógł wystawić fakturę za ilość glukometrów FAKTYCZNIE dostarczoną.
</t>
  </si>
  <si>
    <t>L.p.</t>
  </si>
  <si>
    <t>Wymogi podlegające ocenie</t>
  </si>
  <si>
    <t>Tak</t>
  </si>
  <si>
    <t>Nie</t>
  </si>
  <si>
    <t>Termin ważności dla pasków po rekonstytucji dłuższy niż 4 m-ce</t>
  </si>
  <si>
    <t>Termin ważności dla kalibratorów po rekonstytucji dłuższy niż 4 m-ce</t>
  </si>
  <si>
    <t>Możliwość dobrania krwi do wymaganej objętości bez użycia nowego paska</t>
  </si>
  <si>
    <t xml:space="preserve">W skład zestawu wchodzą:1 owinięcie zestawu 80 x 100, 1 ręcznik 30 x 40 , 1 taśma samoprzylepna 9 x 25, 1 serweta do angiografii(z folią po obu stronach): trzywarstwowa o wymiarach 227 x 330, z 2 otworami umieszczonymi dencentralnie 12 x 12, otoczonymi folią chirurgiczną o średnicy okna 8 cm. Gramatura serwety 57,5 g/m2, wzmocnienie 109,5 g/m2.                                                                                                                                                                         </t>
  </si>
  <si>
    <t>rozmiar 20 G x 45 mm. Przepływ 49 ml/min, cewnik wykonany z PTFE z zaworem odcinającym (suwakowo-kulkowym typu Floswitch).</t>
  </si>
  <si>
    <t xml:space="preserve">Kaniula dotętnicza z zaworem odcinającym razem z opatrunkiem, sterylna, j.u. </t>
  </si>
  <si>
    <t>Kompatybilna z rękojeściami w standardzie ISO 7376. Wykonana z PCV (bez ftalanów, sztywna, odporna na zagięcia i skręcanie.  Światłowód akrylowy, o szerokim, owalnym przekroju od strony źródła światła, nieosłonięty,doświetlający wnętrze jamy ustnej i gardło. Łyżka posiada oznaczenie CE, symbol jednorazowego użycia oraz oznaczenie typu łyżki i rozmiar. Zakończenie łyżki atraumatyczne, wyraźnie zaokrąglone,pogrubione. Opakowanie foliowe, na którym znajduje się nr serii i data produkcji. Wymiary: 2 (długość całkowita 11,5 cm, długość robocza 9,7 cm, szerokość końcówki dystalnej 10,5 mm), rozmiar 3 (długośc całkowita 13,3 cm, długość robocza 11,7, szerokość końcówki dystalnej 10,5 mm), rozmiar 4 (długość całkowita 16,3, długość robocza 14,7 cm, szerokość końcówki dystalnej 10,5 mm).</t>
  </si>
  <si>
    <t>Kompatybilna z rękojeściami w standardzie ISO 7376. Wykonana z PCV bez ftalanów, sztywna, odporna na zagięcia i skręcanie.  Światłowód akrylowy, o szerokim, owalnym przekroju od strony źródła światła, nieosłonięty,doświetlający wnętrze jamy ustnej i gardło. Łyżka posiada oznaczenie CE, symbol jednorazowego użycia oraz oznaczenie typu łyżki i rozmiar. Zakończenie łyżki atraumatyczne, pogrubione. Opakowanie foliowe, na którym znajduje się nr serii i data  produkcji</t>
  </si>
  <si>
    <t xml:space="preserve">Wykonawca zaproponuje minimum dwa rozmiary. Zgodna z zielonym standardem ISO, z diodą LED, strumień świetlny 10,1 m, ergonomiczna rączka pokryta trwałym antypoślizgowym tworzywem pozbawionym lateksu i odpornym na proces sterylizacji. Zasilanie 2 bateriami AA. Baterie wyjmowane razem ze źródłem światła, z kartridżem. Możliwość sterylizacji. Gwarancja 5 lat </t>
  </si>
  <si>
    <t>Łyżka do laryngoskopu jednorazowego użytku, typu MacIntosh, mikrobiologiczne czyste</t>
  </si>
  <si>
    <t>Łyżka do laryngoskopu jednorazowego użytku, typu Miller, mikrobiologiczne czyste</t>
  </si>
  <si>
    <t>Spodenki do kolonoskopii, j.u.</t>
  </si>
  <si>
    <t>z włókniny polipropylenowej o grmaturze min. 40 g/m2, z rozięciem z tyłu, w rozmiarze uniwersalnym, wymiar 60 cm x 130 cm</t>
  </si>
  <si>
    <t>Elektrody dla dzieci (podłoże z włókniny)</t>
  </si>
  <si>
    <t>Elektroda do defibrylatora z przewodem</t>
  </si>
  <si>
    <t>0,5l przezroczysty</t>
  </si>
  <si>
    <t>PAKIET NR 11- ostrza</t>
  </si>
  <si>
    <t>PAKIET NR 13- przyrządy do drenażu i inne laryngologiczne</t>
  </si>
  <si>
    <t>PAKIET NR 2 - staplery</t>
  </si>
  <si>
    <t>PAKIET NR 1 - elektrody i żele</t>
  </si>
  <si>
    <t xml:space="preserve">PAKIET NR 6 - wyroby papierowe </t>
  </si>
  <si>
    <t xml:space="preserve">PAKIET NR 9- igły do nakłuć lędźwiowych </t>
  </si>
  <si>
    <t xml:space="preserve">PAKIET NR 10-ratownictwo medyczne </t>
  </si>
  <si>
    <t>PAKIET NR 14- przyrządy do przetaczania płynów</t>
  </si>
  <si>
    <t>PAKIET NR 15 - klipsy polimerowe, tytanowe</t>
  </si>
  <si>
    <t>PAKIET NR 22- dreny</t>
  </si>
  <si>
    <t xml:space="preserve">PAKIET NR 23- systemy ssące </t>
  </si>
  <si>
    <t xml:space="preserve">PAKIET NR 27-igły do znieczuleń do stymulatora </t>
  </si>
  <si>
    <t>PAKIET NR 28-igły do znieczuleń</t>
  </si>
  <si>
    <t xml:space="preserve">PAKIET NR 29 - pieluchomajtki </t>
  </si>
  <si>
    <t xml:space="preserve">PAKIET NR 31 - rurki </t>
  </si>
  <si>
    <t>PAKIET NR 33 - kraniki</t>
  </si>
  <si>
    <t xml:space="preserve">PAKIET NR 34-różne              MOŻNA SKŁADAĆ OFERTĘ NA KAŻDĄ POZYCJĘ OSOBNO!!!!!! </t>
  </si>
  <si>
    <t>PAKIET NR 35 - strzykawki</t>
  </si>
  <si>
    <t>PAKIET NR 36 -wyroby foliowe</t>
  </si>
  <si>
    <t>PAKIET NR 38-filmy do RTG</t>
  </si>
  <si>
    <t xml:space="preserve">PAKIET NR 39- sprzęt do hemodializy </t>
  </si>
  <si>
    <t>PAKIET NR 40- paski do glukometru wraz z użyczeniem glukometrów</t>
  </si>
  <si>
    <t>PAKIET NR 41 - wkłucia, igły</t>
  </si>
  <si>
    <t>PAKIET NR 43- przewody do cystoskopu</t>
  </si>
  <si>
    <t>PAKIET NR 44- cewniki Dufour</t>
  </si>
  <si>
    <t>PAKIET NR 48- zestaw do drenażu</t>
  </si>
  <si>
    <t>PAKIET NR 53-zestawy do nefrostomii, cystostomii</t>
  </si>
  <si>
    <t>PAKIET NR 54- staplery liniowe</t>
  </si>
  <si>
    <t>Golarka medyczna</t>
  </si>
  <si>
    <t>golarka posiadająca karbowany uchwyt zapewniający stabilizację, zawiera pojedyncze ostrze wykonane ze stali nierdzewnej pokrytej platyna oraz teflonem, możliwość golenia na sucho i mokro, wymiary ostrza: dł-1cm x szer. 4,0-4,5cm, x grubość 0,01cm, każda golarka zapakowana indywidualnie w osłonkę minimum tekturową; WYRÓB MEDYCZNY</t>
  </si>
  <si>
    <r>
      <t>wymiary serwety 100x125cm, otwór o średnicy 11 cm umieszczony bliżej węższej krawędzi serwety. Serweta wykonana z laminatu dwuwarstwowego z polietylenu gramatura 40 mikronów, chłonna włóknina o gramaturze 23g/m2.</t>
    </r>
    <r>
      <rPr>
        <sz val="12"/>
        <color indexed="10"/>
        <rFont val="Tahoma"/>
        <family val="2"/>
      </rPr>
      <t xml:space="preserve"> </t>
    </r>
  </si>
  <si>
    <t>Serweta do angiografii, j.u.</t>
  </si>
  <si>
    <r>
      <t xml:space="preserve">o wysokości 11 mm i ciężarze 10,5 g z odłączalnym cewnikiem silikonowym 6,6Fr ( 1,1x2,2mm )/60 cm, z zestawem do wprowadzania. W skład zestawu wchodzi: port tytanowy o średnicy 28mm i objętości wypełnienia 0,47ml,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t>
    </r>
    <r>
      <rPr>
        <sz val="12"/>
        <color indexed="8"/>
        <rFont val="Tahoma"/>
        <family val="2"/>
      </rPr>
      <t>Membrana silikonowa wytrzymująca do 3000 nakłuć. Stosowany do podawania leków, żywienia dożylnego oraz pobierania próbek krwi. Kompatybilny z tomografią komputerową .</t>
    </r>
    <r>
      <rPr>
        <sz val="12"/>
        <rFont val="Tahoma"/>
        <family val="2"/>
      </rPr>
      <t xml:space="preserve"> Paszport i instrukcja w języku polskim. </t>
    </r>
  </si>
  <si>
    <r>
      <t xml:space="preserve">zatopiony w silikonowej osłonie o wysokości 11mm i ciężarze 8,0g z odłączalnym cewnikiem silikonowym o długości 80 cm ze znacznikami długości co 1cm, z zestawem do wprowadzania. W skład zestawu wchodzi: port tytanowy zatopiony w silikonowej osłonie z trzema otworami do przyszycia i objętości wypełnienia 0,45ml, cewnik silikonowy 6,6 Fr cieniujący w Rtg, całkowicie rozrywalny zestaw wprowadzający typu desilete, z echogeniczną igłą punkcyjną z systemem BLS ( ograniczenie wypływu krwi) w celu zmniejszenia utraty krwi i zapobiegnięciu zatorowi płucnemu, nitinolowym odpornym na zginanie i pokrytym teflonem dla łatwiejszego wprowadzenia prowadnikiem J o długości 53cm i skalowanym co 10cm, oraz z strzykawką 10 ml, urządzenie do podnoszenia żył, igła prosta typu Huber, zestaw do infuzji z igłą typ Huber i poliuretanowym drenem, igła do tunelizacji, łącznik do przymocowania cewnika, łącznik Luer-lock do wypełnienia odłączalnego cewnika  </t>
    </r>
    <r>
      <rPr>
        <sz val="12"/>
        <color indexed="8"/>
        <rFont val="Tahoma"/>
        <family val="2"/>
      </rPr>
      <t>Membrana silikonowa dwuwarstwowa, samouszczelniająca się wytrzymująca do 3000 nakłuć. Stosowany do podawania leków, żywienia dożylnego oraz pobierania próbek krwi. Kompatybilny z rezonansem magnetycznym i tomografią komputerową.</t>
    </r>
  </si>
  <si>
    <r>
      <t>Elektroda powierzchniowa uziemiająca metalowa z kablem</t>
    </r>
    <r>
      <rPr>
        <sz val="12"/>
        <color indexed="10"/>
        <rFont val="Tahoma"/>
        <family val="2"/>
      </rPr>
      <t xml:space="preserve"> </t>
    </r>
    <r>
      <rPr>
        <sz val="12"/>
        <rFont val="Tahoma"/>
        <family val="2"/>
      </rPr>
      <t>wielokrotnego użytku</t>
    </r>
  </si>
  <si>
    <t>wielkość płytki 45 mm, wykonana z grubej warstwy materiału hydrokoloidowego. Otwór w płytce 10 mm.</t>
  </si>
  <si>
    <r>
      <t>z kranikiem obrotowym (zabezpieczony plastikową zatyczką), w rozmiarze 45 mm, kompatybilny</t>
    </r>
    <r>
      <rPr>
        <sz val="12"/>
        <color indexed="10"/>
        <rFont val="Tahoma"/>
        <family val="2"/>
      </rPr>
      <t xml:space="preserve"> </t>
    </r>
    <r>
      <rPr>
        <sz val="12"/>
        <rFont val="Tahoma"/>
        <family val="2"/>
      </rPr>
      <t>z płytką stomijną z pozycji 3,</t>
    </r>
    <r>
      <rPr>
        <sz val="12"/>
        <color indexed="8"/>
        <rFont val="Tahoma"/>
        <family val="2"/>
      </rPr>
      <t xml:space="preserve"> przeźroczysty,bez filtra.Z jednej strony worek pokryty jest siatką. Wyposażony w wewnętrzne zastawki antyzwrotne.</t>
    </r>
  </si>
  <si>
    <t xml:space="preserve">rozmiar XS- XL </t>
  </si>
  <si>
    <t>Rękawice nitrylowe bezpudrowe  długość min. 240 mm, mankiet rolowany. Grubość pojedynczej ścianki mankiet  0,06 mm, dłoń  0,08  mm, palec   0,11 mm. Powierzchnia wewnętrzna z warstwą ochronno- łagodzącą. Powierzchnia zewnętrzna teksturowana  na końcach palców AQL: 1,5 l. Kształt uniwersalny, pakowane od 100.  Znak CE, Klasa I wyrobów medycznych zgodnie z Dyrektywą Medyczną 93/42/EEC oraz Dyrektywa o Środkach Ochrony Indywidualnej - PPE 89/686/EEC  w kategorii III. Posiadające Certyfikat Badania Typu WE w kategorii III Środków Ochrony Indywidualnej. Rękawice przebadane na przenikanie mikroorganizmów zgodnie z ASTM F1671( potwierdzone badaniem z niezależnego laboratorium). Zgodnie z EN 374-3 (potwierdzone raportem wytwórcy). Siła zrywu przed i po starzeniu min. 6N. Rękawice w kolorze różowym.</t>
  </si>
  <si>
    <t>Rękawice niesterylne, bezpudrowe, nitrylowe, kształt uniwersalny, mankiet rolowany,  powierzchnia zewnętrzna pokrywana polimerem (potwierdzone oświadczeniem wytwórcy), teksturowana na końcach palców, powierzchnia wewnętrzna chlorowana, gługość  min. 240 mm,  grubość na palcu min. 0.13 mm, na dłoni min. 0.09 mm, na mankiecie min. 0.07 mmSiła zrywu przed starzeniem i  po starzeniu min. 6.0 N. AQL:1,5 (fabrycznie naniesiona informacja na opakowaniu).    Rękawice zgodne z Dyrektywa o Wyrobie Medycznym MDD 93/42/EEC &amp; 2007/47/EC w klasie I oraz Dyrektywa o Środkach Ochrony Indywidualnej - PPE 89/686/EEC  w kategorii I, rękawice zgodne z EN 455(1-4), EN 420, rękawice odpowiednie do kontaktu z żywnością. Rękawice w kolorze czarnym.</t>
  </si>
  <si>
    <t>Rękawice diagnostyczne lateksowe bezpudrowe, niejałowe, kształ uniwersalny, mankiet rolowany, powierzchnia zewnętrzna teksturowa, powierzchnia wewnętrzna polimeryzowana, długość rękawicy min.240 mm, grubość na palcu min. 0,13 mm, na dłoni min. 0,11, na mankiecie min. 0,09, poziom protein lateksu ≤20µg/g, AQL 1.5. Rękawice zgodne z Dyrektywą o Wyrobie Medycznym MDD93/42/EEC &amp; 2007/47/EC w klasie I oraz Dyrektywa o Środkach Ochrony Indywidualnej-PPE 89/686/EEC  w kategorii III, rękawice zgodne z EN 455(1-4), przebadane na przenikanie mikroorganizmów zgodnie z ASTM F1671, przebadane na przenikanie substancji chemicznych zgodnie z EN 374-3.</t>
  </si>
  <si>
    <t>Rękawice diagnostyczne, synetyczne, winylowe bezpudrowe, kształt uniwersalny, kolor transparentny, mankiet rolowany, powierzchnia zewnętrzna gładka, powierzchnia wewnętrzna bezpudrowa, długość rękawicy min. 240 mm.</t>
  </si>
  <si>
    <t xml:space="preserve">0,46 x 37 mm </t>
  </si>
  <si>
    <t xml:space="preserve">0,46 x 50 mm </t>
  </si>
  <si>
    <t>Zestaw do odsysania-Kanka odsysająca standardowa, j.u.</t>
  </si>
  <si>
    <t>Zagięta. Bez kontroli odsysania. Kaniula w rozmiarze 24 G. Wewnętrzna średnica drenu 7 mm, długość 200 cm-300 cm</t>
  </si>
  <si>
    <t>Uchwyt mocowany do ściany do rękawic z pozycji 2</t>
  </si>
  <si>
    <t>Rękawice niesterylne, bezpudrowe, nitrylowe, kształt uniwersalny, powierzchnia zewnętrzna teksturowana na końcach palców,  mankiet rolowany, o parametrach: długość min.240 mm, grubość na palcu min. 0,120 mm, na części dłoniowej min. 0,08mm, na mankiecie min.0,06mm. Siła zrywu przed starzeniem i  po starzeniu min. 8.0 N. AQL:1,0 (fabrycznie naniesiona informacja na opakowaniu),  . Zgodność z wymaganiami  normy EN 455-1-2-3-4, Znak CE (z numerem jednostki notyfikowanej), rękawice zgodne z Dyrektywa o Wyrobie Medycznym MDD 93/42/EEC &amp; 2007/47/EC w klasie I oraz Dyrektywa o Środkach Ochrony Indywidualnej - PPE 89/686/EEC  w kategorii III. Przebadane na przenikanie substancji chemicznych zgodnie z EN 374-3, Rękawice przebadane na przenikanie mikroorganizmów zgodnie z ASTM F1671. Kolor niebieski.</t>
  </si>
  <si>
    <t>Rękawice diagnostyczne syntetyczne, nitrylowe bezpudrowe, kształt uniwersalny,pobierane pojedynczo za mankiet od spodu w celu uniknięcia kontaktu z pozostałą częścią rękawicy, powierzchnia zewnętrzna pokrywana polimerem (potwierdzone oświadczeniem wytwórcy),teksturowana na końcach palców, długość rękawicy   min. 240 mm, grubość na palcu min. 0.12 mm, na dłoni min. 0.08 mm oraz na mankiecie min. 0.06 mm (potwierdzone badaniami producenta), siła zrywu  przed starzeniem min. 8 N , rękawice bez protein lateksu, AQL max.1.0 (fabrycznie naniesiona informacja na opakowaniu) rękawice zgodne z Dyrektywa o Wyrobie Medycznym MDD 93/42/EEC &amp; 2007/47/EC w klasie I oraz Dyrektywa o Środkach Ochrony Indywidualnej - PPE 89/686/EEC  w kategorii III,  rękawice zgodne z EN 455(1-4), EN 374- 1(z wyłączeniem 5.3.2)  - 2 - 3, posiadające Certyfikat Badania Typu WE w kategorii III Środków Ochrony Indywidualnej, rękawice przebadane na przenikanie mikroorganizmów zgodnie z ASTM F1671(potwierdzone badaniem z niezależnego laboratorium). Kolor niebieski.</t>
  </si>
  <si>
    <t>Rękawice diagnostyczne do procedur wysokiego ryzyka zakażeń, nitrylowe, bezpudrowe, niejałowe, kształt uniwersalny, mankiet rolowany,  powierzchnia zewnętrzna teksturowana, powierzchnia wewnętrzna chlorowana, długość rękawicy min. 275 mm, grubość dłoni 0.12-0.13 mm oraz na mankiecie 0.09 mm. Rękawice zgodne z Dyrektywa o Wyrobie Medycznym MDD 93/42/EEC &amp; 2007/47/EC w klasie I oraz Dyrektywa o Środkach Ochrony Indywidualnej - PPE 89/686/EEC  w kategorii III, rękawice zgodne z EN 455(1-4), posiadające Certyfikat Badania Typu WE w kategorii III Środków Ochrony Indywidualnej, rękawice przebadane na przenikanie mikroorganizmów zgodnie z ASTM F1671 i  na przenikanie substancji chemicznych zgodnie z EN 374-3. Rękawice w kolorze innym niż różowy i czarny.</t>
  </si>
  <si>
    <t>Ratunkowy zestaw do bezpiecznej konikotomii</t>
  </si>
  <si>
    <t>W skład zestawu wchodzą:skalpel nr 15, strzykawka o pojemności 10 ml, igła Veressa,mandryn,żel poślizgowy, rurka tracheostomijna 6 mm z mankietem,opaska do przymocowania rurki tracheotomijnej, nici nylonowe, wymiennik ciepła i wilgoci.</t>
  </si>
  <si>
    <t>PAKIET NR 51- łyżki do laryngoskopu metalowe</t>
  </si>
  <si>
    <t>PAKIET NR 50- łyżki do laryngoskopu plastikowe</t>
  </si>
  <si>
    <t xml:space="preserve"> średnica elektrody 30 mm, długość kabla 1,5 m, wtyk żśeński TP 1,5 mm</t>
  </si>
  <si>
    <t>długość 2,0 m, wtyk DIN/Pogo Pin</t>
  </si>
  <si>
    <t>3 x 114 g</t>
  </si>
  <si>
    <t>żelowana, samoprzylepna Ag/AgCl, rozmiar 22 x 32</t>
  </si>
  <si>
    <t>Elektroda powierzchniowa jednorazowa (bez przewodu)</t>
  </si>
  <si>
    <t>Bipolarna elektroda stymulująca wielokrotnego użytku powierzchniowa bipolarna ze zintegrowanym uchwytem</t>
  </si>
  <si>
    <t>3-żyłowy z klamerkami, długość 1,2 m</t>
  </si>
  <si>
    <t xml:space="preserve">0,46 x 75 mm </t>
  </si>
  <si>
    <t>PAKIET NR 58-worki stomijne, urostomijne</t>
  </si>
  <si>
    <t>PAKIET NR 59-sprzęt laryngologiczny</t>
  </si>
  <si>
    <t>PAKIET NR 60-ładunki</t>
  </si>
  <si>
    <t>PAKIET NR 61-sprzęt do karetek</t>
  </si>
  <si>
    <t>Pieluchomajtki dla dorosłych, oddychające na całej powierzchni, zapinane na przylepcorzepy umożliwiające wielokrotne zapinanie, z falbankami bocznymi – zapobiegającymi wyciekom.</t>
  </si>
  <si>
    <t>Wielorazowa opaska piankowa z rzepem do mocowania czujników typu Y</t>
  </si>
  <si>
    <t>PAKIET NR 49- czujnik, opaska</t>
  </si>
  <si>
    <t xml:space="preserve">pediatryczny, 3-20 kg, klejowy </t>
  </si>
  <si>
    <t xml:space="preserve">Czujnik SpO2 Nellcor OxiMax, j.u. </t>
  </si>
  <si>
    <t>PAKIET NR 46- rurki anoskopowe i sigmoidoskopowe</t>
  </si>
  <si>
    <t>Jednorazowa nakładka/mambrana na głowicę UBM</t>
  </si>
  <si>
    <t>Nakładki/membrany do aparatu USG UD-8000 producenta Tomey Corporation (Japonia).</t>
  </si>
  <si>
    <t xml:space="preserve">Immersyjne nakładki do biometrii </t>
  </si>
  <si>
    <t>Nakładki do aparatu USG UD-8000 producenta Tomey Corporation (Jaoponia).</t>
  </si>
  <si>
    <t>Wysokiej jakości pełnobarierowa sterylna osłona do podgrzewania płynów płuczących. Obłożenie o wymiarach 136 cm x136 cm. Obłożenie zintegrowane (zgrzew 2cm szerokości) ze sztywną misą o średnicy 35cm. Misa wyposażona w 5 wytłoczeń mocujących i 2 wytłoczenia uruchamiające na dnie. Rant usztywniający misę 2,5cm, misa o pojemności 6l (wyposażona w skalę).Produkt kompatybilny (potwierdzony przez producenta urządzenia) z podgrzewaczem.</t>
  </si>
  <si>
    <t xml:space="preserve">1.aby dostarczone urządzenie pochodziło od tego samego producenta co misy </t>
  </si>
  <si>
    <t xml:space="preserve">2.urządzenie pownno posiadać co najmniej dwa otwory boczne na butelki o pojemności do 1,5 l. </t>
  </si>
  <si>
    <t>Zamawiający wymaga:</t>
  </si>
  <si>
    <t>4.urządzenie wyposażone w regulację  temperatury w przedziale 37- 43° i odczytu z dokładnością do 0,1°.</t>
  </si>
  <si>
    <t>Wykonawca użyczy Zamawiającemu urządzenie na czas trwania umowy</t>
  </si>
  <si>
    <t xml:space="preserve">Wartość brutto użyczonego urządzenia </t>
  </si>
  <si>
    <t xml:space="preserve">Wykonany w części górnej i na rękawach z włókniny typu spunlanced pulpa celulozowa i poliester o gramaturze min. 68 g/m2, w części całkowicie nieprzemakalnej z folii PE o grubości min 50 µm, wstawki w przedramionach  wykonane z nieprzemakalnego laminatu dwuwarstwowego zawierającego folie PE o grubości min. 27 µm i włókninę wiskozową o gramaturze min. 30g/m2, obszerny i szeroki umożliwiający zabezpieczenie kończyn dolnych operatora przed przemoczeniem, także w pozycji siedzącej. Fartuch posiada kontrafałdy w części przedniej. Wyrób spełnia wymagania normy PN-EN 13795-3. Rozmiar L.
</t>
  </si>
  <si>
    <t xml:space="preserve">Elektroda neutralna do diatermii ERBE ICC300, ERBE VIO300d, CONMED system 5000 - posiadanymi przez Zamawiającego </t>
  </si>
  <si>
    <t>podpis i pieczęć Wykonawcy</t>
  </si>
  <si>
    <t>przewidyw. ilość zamówienia   **</t>
  </si>
  <si>
    <t>długość ok. 215cm (+/- 10cm)</t>
  </si>
  <si>
    <t>op.=50szt.</t>
  </si>
  <si>
    <t>op.=100szt</t>
  </si>
  <si>
    <t>op.=100szt. (pakowane indywidualnie)</t>
  </si>
  <si>
    <t>op.=10szt.</t>
  </si>
  <si>
    <t>PAKIET NR 5 - cewniki i zgłębniki</t>
  </si>
  <si>
    <t>przewidyw. ilość zamówienia  **</t>
  </si>
  <si>
    <t xml:space="preserve">PAKIET NR 7-wyroby z flizeliny </t>
  </si>
  <si>
    <t>Ostrza chirurgiczne j.u wykonane ze stali węglowej , pakowane pojedyńczo, opakowanie zewnętrzne znakowane kolorystycznie w zależności od rozmiaru, rozmiar ostrza oraz kształt podany na opakowaniu indywidualnym, możliwość pełnejidentyfikacji ostrza także po rozpakowaniu( oznaczenie rozmiaru i producenta na ostrzu)</t>
  </si>
  <si>
    <t>Przyrząd do zdejmowania ostrzy jednorazowego użytku , sterylny pakowany pojedyńczo, umożliwiający bezpieczne sterylne usunięcie ostrza z trzonków nr 3 i 4, w pełni kompatybilne z ostrzami zaoferowanymi w poz 1-wymagany ten sam producent</t>
  </si>
  <si>
    <t>Papier KP 91 HG,  Rolka = 18 m długości x 110 mm szer Wydruk - na papierze połyskującym z wrażeniem szklistości . Czerń - wyrazista . Kontrast - wysoki . Gradacja szarości - wysoka (głębokie i wyraziste przejścia tonalne) Rozdzielczość -wysoka ( przejrzystość i rozróżnialność szczegółów). Wymagany oryginalny papier.</t>
  </si>
  <si>
    <t>Papier K 95  HG-.  Rolka = 110 m długości x 18 mm szer,  Wydruk - na papierze ze szklistym połyskiem . Czerń - intensywna . Kontrast - bardzo wysoki. Gradacja szarości - bardzo wysoka  (niezwykła głębia zobrazowania półtonów) Rozdzielczość -bardzo wysoka  ( krystaliczność, wyrazistość postrzegania szczegółów). Wymagany oryginalny papier.</t>
  </si>
  <si>
    <t>papier termoczuły do KTG firmy EDAN  F9. Rozmiar 151/90/150</t>
  </si>
  <si>
    <t>Papier UPP-110 S. Rolka o szerokości 110 mm x 20 m. Papier standardowy, do wydruków czarno-białych, o szerokości A6 (typ I). Wymagany oryginalny papier.</t>
  </si>
  <si>
    <t>Papier UPP-110 HD. Rolka o szerokości 110 mm x 20 m. Papier do wydruków czarno-białych o wysokiej gęstości, o szerokości A6 (typ II). Wymagany oryginalny papier.</t>
  </si>
  <si>
    <t>Papier UPP 110 HG, rolka=110 mm szerokość x 18 m długości. Papier do wydruków czarno-białych o wysokim połysku, o szerokości A6 (typ V). Wymagany oryginalny papier.</t>
  </si>
  <si>
    <t>zestaw UPC-21L do wydruków kolorowych, format A6, 100 x 140, 50 kartek. W zestawie 4 komplety. Wymagany oryginalny papier.</t>
  </si>
  <si>
    <t>zestaw UPC-21S do wydruków kolorowych, format A6, 90 x 100, 80 kartek. W zestawie 4 komplety. Wymagany oryginalny papier.</t>
  </si>
  <si>
    <t>PAKIET NR 12-papier do ekg, ktg, usg</t>
  </si>
  <si>
    <t xml:space="preserve">4 mm i 2 mm- średnica zewnętrzna wziernika do ucha </t>
  </si>
  <si>
    <t xml:space="preserve">rozm. M (średnie, długość klipsa po zamknięciu 6 mm) oraz M/L (średnio- duże, długość klipsa po zamknięciu 9,1 mm) ( używane przy laparoskopii do zamykania naczyń żylnych w obrębie brzucha).Zaoferowane klipsy tytanowe mają posiadać dołączoną do każdego zasobnika  wklejkę do dołączenia do karty pacjenta określającą co najmniej: nazwę klipsa, producenta, materiał z jakiego wykonany jest klips (tytan), numer katalogowy, nr serii, datę ważności
</t>
  </si>
  <si>
    <t>pakowane w sterylnych zasobnikach 4 sztukowych z taśmą samoprzylepną rozmiar L. Klipsy kompatybilne z klipsownicą uniwersalną rozbieralną wielorazowego użytku Grena - posiadaną przez Zamawiającego.  Zaoferowane klipsy polimerowe mają posiadać dołączoną do każdego zasobnika  wklejkę do dołączenia do karty pacjenta określającą co najmniej: nazwę klipsa, producenta, materiał z jakiego wykonany jest klips (polimer), numer katalogowy, nr serii, datę ważności.</t>
  </si>
  <si>
    <t>pakowane w sterylnych zasobnikach 4 sztukowych z taśmą samoprzylepną rozmiar XL.Klipsy kompatybilne z klipsownicą uniwersalną rozbieralną wielorazowego użytku Grena - posiadaną przez Zamawiającego. Zaoferowane klipsy polimerowe mają posiadać dołączoną do każdego zasobnika  wklejkę do dołączenia do karty pacjenta określającą co najmniej: nazwę klipsa, producenta, materiał z jakiego wykonany jest klips (polimer), numer katalogowy, nr serii, datę ważności.</t>
  </si>
  <si>
    <t>Klipsy tytanowe  - do klipsownicy laparoskopowej (wraz z klipsownicą użyczoną przez Wykonawcę - Zamawiającemu-na czas trwania umowy), pakowane w zasobniki posiadające taśmę samoprzylepną ułatwiającą pobieranie klipsów z zasobnika</t>
  </si>
  <si>
    <t>Klipsy tytanowe  - do klipsownicy  (wraz z klipsownicą użyczoną przez Wykonawcę - Zamawiającemu-na czas trwania umowy), pakowane w zasobniki posiadające taśmę samoprzylepną ułatwiającą pobieranie klipsów z zasobnika</t>
  </si>
  <si>
    <t>DOTYCZY POZ. 3 - NAZWA KLIPSOWNICY _______________________, PRODUCENT ___________________, WARTOŚĆ BRUTTO URZĄDZENIA _______________________ZŁ</t>
  </si>
  <si>
    <t>DOTYCZY POZ. 4 - NAZWA KLIPSOWNICY _______________________, PRODUCENT ___________________, WARTOŚĆ BRUTTO URZĄDZENIA _______________________ZŁ</t>
  </si>
  <si>
    <t>Skład : 1 serweta główna o minimalnych wymiarach 230x260 cm posiadająca zintegrowane nogawice, 2 okna : jama brzuszna - przylepne okno o wym. 32x40 cm otoczone wzmocnieniem na min. powierzchni 60x120 cm i nieprzylepne okno do obłożenia krocza o wymiarach 9x12cm otoczone wzmocnieniem na min. pow. 50x84 cm oraz 3. uchwyty ( typu ";rzep";) do mocowania kabli i drenów , 2 ręczniki celulozowe 30x40cm wzmocnione syntetyczna siatka. Całość zawinięta w serwetę na stół instrumentariuszki o min. wym. 140x190cm z folii polietylenowej o grubości min. 5 cm wzmocnionej włóknina polipropylenowa na min. pow. 75x190cm. Zestaw zapakowany w opakowanie typu „folia-papier”, posiadające dwie samoprzylepne naklejki transferowe zawierające nazwę dostawcy, numer referencyjny produktu, numer serii i datę ważności. Zestaw nie zawiera lateksu naturalnego - informacja na opakowaniu jednostkowym potwierdzona piktogramem. Opakowanie zbiorcze (karton) zabezpieczone jest dodatkowo wewnętrznie workiem z folii PE. Do oferty należy załączyć dokumenty potwierdzające zgodnośc przedmiotu z normami: PN EN 13795 : 2011 (E) , EN 11135 -1: 2007 oraz EN 556 - 1.</t>
  </si>
  <si>
    <r>
      <t xml:space="preserve">PAKIET NR 16 - zestawy  i obłożenia I    </t>
    </r>
    <r>
      <rPr>
        <b/>
        <sz val="12"/>
        <color indexed="12"/>
        <rFont val="Tahoma"/>
        <family val="2"/>
      </rPr>
      <t xml:space="preserve"> </t>
    </r>
    <r>
      <rPr>
        <b/>
        <sz val="14"/>
        <color indexed="12"/>
        <rFont val="Tahoma"/>
        <family val="2"/>
      </rPr>
      <t xml:space="preserve">     </t>
    </r>
  </si>
  <si>
    <t xml:space="preserve">PAKIET NR 17 - zestawy  i obłożenia II      </t>
  </si>
  <si>
    <t xml:space="preserve">PAKIET NR 18 zestawy  i obłożenia III        </t>
  </si>
  <si>
    <t xml:space="preserve">PAKIET NR 19 - zestawy  i obłożenia IV        </t>
  </si>
  <si>
    <r>
      <t>Wykonana z folii oraz warstwy chłonnej. Grubość folii  minimum 55 mikronów, laminat o gramaturze minimum 63 g/m2. Posiada samoprzylepną metry</t>
    </r>
    <r>
      <rPr>
        <sz val="11"/>
        <rFont val="Tahoma"/>
        <family val="2"/>
      </rPr>
      <t>czkę.</t>
    </r>
  </si>
  <si>
    <t>PAKIET NR 20 - zestawy i obłożenia V             MOŻNA SKŁADAĆ OFERTĘ NA KAŻDĄ POZYCJĘ OSOBNO !!!!</t>
  </si>
  <si>
    <t>PAKIET NR 21 - szyny</t>
  </si>
  <si>
    <t>PAKIET NR 3 - różne I</t>
  </si>
  <si>
    <t>PAKIET NR 24-różne II</t>
  </si>
  <si>
    <t>PAKIET NR 25 akcesoria do ssaka Fazzini serii F-18 posiadanego przez Zamawiającego</t>
  </si>
  <si>
    <t>op=200szt.</t>
  </si>
  <si>
    <t>op.=200szt.</t>
  </si>
  <si>
    <t>op.=100szt.</t>
  </si>
  <si>
    <t>od 2 do 5kg</t>
  </si>
  <si>
    <t xml:space="preserve">PAKIET NR 30-pończochy </t>
  </si>
  <si>
    <t>PAKIET NR 32-różne III</t>
  </si>
  <si>
    <t>sztuczny nos do rurek tracheostomtjnych, z samodomykającym się portem do odsysania , skuteczność nawilżania min 27mgH20 przy Vt 500ml, opór 0,25cmH2O przy przepływie 30 L/min, przestrzeń martwa 10ml</t>
  </si>
  <si>
    <t xml:space="preserve">Elektroda jednorazowego użytku </t>
  </si>
  <si>
    <t>op.=25szt.</t>
  </si>
  <si>
    <t>op.=1000szt.</t>
  </si>
  <si>
    <t>op.</t>
  </si>
  <si>
    <t>op.=5l</t>
  </si>
  <si>
    <t>op.=24szt.</t>
  </si>
  <si>
    <t>op.=30szt.</t>
  </si>
  <si>
    <t>PAKIET NR 37- różne V</t>
  </si>
  <si>
    <t xml:space="preserve">op=2 x 5000 ml </t>
  </si>
  <si>
    <t>op=2x5000ml</t>
  </si>
  <si>
    <t>Sygnał dźwiękowy informujący o prawidłowej ilości krwi w kapilarze paska</t>
  </si>
  <si>
    <t>Tab. Kryterium oceny oferty dla parametrów technicznych oferowanych glukometrów - wymóg podlegający ocenie</t>
  </si>
  <si>
    <t>Przyrząd do podawania płynów przez pompę infuzyjną FM,dren kompatybilny z pompą Infusomat fm/fms firmy B/Braun</t>
  </si>
  <si>
    <t>PAKIET NR 42- artykuły do aparatu VAPOTHERM PRECISION FLOW posiadanego przez Zamawiającego</t>
  </si>
  <si>
    <t>wielorazorazowego użytku, rozmiar M, dla dorosłych, 23-33 cm/33 cm, kompatybilny z drenem z pozycji 11</t>
  </si>
  <si>
    <t>przystosowana do pracy z aparatami do znieczulenia Drager (Fabius, Primus, Zeus i Perseus). Zabezpiecza moduł pomiarowy. Wyposażona w dwa zintegrowane filtry hydrofobowe. Zdatność do pracy minimum 4 tygodnie. Nie podlega sterylizacji.</t>
  </si>
  <si>
    <t>op=12szt</t>
  </si>
  <si>
    <t>op=10szt</t>
  </si>
  <si>
    <t>op=5szt</t>
  </si>
  <si>
    <t>zestaw</t>
  </si>
  <si>
    <t>PAKIET NR 45 - czujniki, kable do sprzętu posiadanego przez Zamawiającego</t>
  </si>
  <si>
    <t>Pakiet 47-elektrody kompatybilne do resektoskopu urologicznego marki Richard Wolf posiadanego przez Zamawiającego</t>
  </si>
  <si>
    <t>op=3szt</t>
  </si>
  <si>
    <t xml:space="preserve">Światłowodowa (zielony standard) do laryngoskopu, typu Miller, metalowa (oprócz części łączącej łyżkę z laryngoskopem), mikrobiologicznie czysta, w opakowaniu typu folia – papier,  rozmiary 00-4. </t>
  </si>
  <si>
    <t xml:space="preserve">Światłowodowa (zielony standard) do laryngoskopu, typu MacIntosh, metalowa (oprócz części łączącej łyżkę z laryngoskopem), mikrobiologicznie czysta, w opakowaniu typu folia – papier, rozmiary 0-4. </t>
  </si>
  <si>
    <t>PAKIET NR 52-akcesoria do pistoletu Magnum produkcji Bard posiadanego przez Zamawiającego</t>
  </si>
  <si>
    <t>PAKIET NR 55-zestaw do odsysania w systemie zamkniętym</t>
  </si>
  <si>
    <t>PAKIET NR 56-Asortyment do aparatu do EMG Keypoint Focus produkcji Alpine Biomed ApS posiadanego przez Zamawiającego</t>
  </si>
  <si>
    <t xml:space="preserve">MOŻNA SKŁADAĆ OFERTĘ NA KAŻDĄ POZYCJĘ OSOBNO!!!!!! </t>
  </si>
  <si>
    <t xml:space="preserve">PAKIET NR 57-Asortyment do aparatu do EMG Keypoint Focus produkcji Alpine Biomed ApS posiadanego przez Zamawiającego </t>
  </si>
  <si>
    <t>op.=25szt</t>
  </si>
  <si>
    <t>PAKIET NR 62-akcesoria do aparatru USG UD-8000 posiadanego przez Zamawiającego</t>
  </si>
  <si>
    <t>op=20szt</t>
  </si>
  <si>
    <t>PAKIET NR 63-zestawy do podgrzewania płynów wraz z użyczeniem urządzenia do podgrzewania płynów</t>
  </si>
  <si>
    <t>3.aby urządzenie posiadało podwójny hamulec oraz przewód zasilający o długości minimum 7 m</t>
  </si>
  <si>
    <t>Nazwa własna urządzenia, model, producent, kraj pochodzenia, rok produkcji</t>
  </si>
  <si>
    <t>Wykonawca musi wypełnić tabelę obok</t>
  </si>
  <si>
    <t>PAKIET NR 26 - rękawice medyczne</t>
  </si>
  <si>
    <t>op=3x114g</t>
  </si>
  <si>
    <t>PAKIET NR 64-wkłady do strzykawki automatycznej OPTIVANTAGE posiadaneJ przez Zamawiającego</t>
  </si>
  <si>
    <t>Zestaw jednorazowy do strzykawki automatycznej OPTIVANTAGE</t>
  </si>
  <si>
    <t xml:space="preserve">Wkład o poj 200 ml, złącza  do napełniania środkiem cieniującym z drenem dł.150cm   </t>
  </si>
  <si>
    <t>Przedłużacz niskociśnieniowy kompatybilny z wkładami</t>
  </si>
  <si>
    <t>2 wkłady o pojemności 200ml, złącza do napełniania środkiem cieniującym , z drenem Y z podwójnym zaworem</t>
  </si>
  <si>
    <t>op=20 szt</t>
  </si>
  <si>
    <t>Wskazać przez Wykonawcę</t>
  </si>
  <si>
    <t>Rękojeść do laryngoskopu światłowodowego standardowa i mała z kartridżem w zielonym standardzie ISO 7376</t>
  </si>
  <si>
    <t>Termometr bezdotykowy - posiadający minimalne parametry z kolumny obok</t>
  </si>
  <si>
    <t xml:space="preserve">Kołnierz ortopedyczny jednoczęściowy regulowany - spełniający minimum określone w kolumnie obok </t>
  </si>
  <si>
    <t>Prowadnica biopsyjna typu Ultra-Pro II</t>
  </si>
  <si>
    <t xml:space="preserve">Jednorazowa, sterylna prowadnica typu Ultra-Pro II z osłoną CIV-Flex złożona teleskopowo (3D) o wymiarach 14x 91,5 cm. </t>
  </si>
  <si>
    <t>(każda pozycja musi spełniać wymagania normy PN EN 13795). Na wezwanie Zamawiającego (zgodnie z punktem 7.4 SIWZ) Wykonawca złoży dokumenty potwierdzające zgodność oferowanego przedmiotu zamówienia z normą PN EN 13795 1-3. W przypadku poz. 9 pakietu nr 16 Wykonawca złoży również dokumenty potwierdzające zgodność przedmiotu zamówienia z PN EN 13795 : 2011 (E) , EN 11135 -1: 2007 oraz EN 556 - 1.</t>
  </si>
  <si>
    <r>
      <t>Skład : 1 osłona na stolik Mayo w kolorze czerwonym o min. wym. 80x145cm, wykonana z folii PE o min. grubości  0,065 mm, wzmocniona włókniną polipropylenową, 1 serweta główna - minimalne wymiary 200x320cm, posiada  2 elastyczne (o zmiennej średnicy) otwory na nogę, worek do przechwytywania płynów z zaworem i uchwyt do mocowania przewodów i drenów, 1 serweta pod kończynę o wymiarach min. 150x150cm,  1 osłona na kończynę o min. wym. 25x80cm, 2 taśmy samoprzylepne 9x50cm, 2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t>
    </r>
    <r>
      <rPr>
        <sz val="11"/>
        <color indexed="8"/>
        <rFont val="Tahoma"/>
        <family val="2"/>
      </rPr>
      <t xml:space="preserve"> dren.</t>
    </r>
    <r>
      <rPr>
        <b/>
        <sz val="11"/>
        <color indexed="10"/>
        <rFont val="Tahoma"/>
        <family val="2"/>
      </rPr>
      <t xml:space="preserve"> </t>
    </r>
    <r>
      <rPr>
        <sz val="11"/>
        <rFont val="Tahoma"/>
        <family val="2"/>
      </rPr>
      <t xml:space="preserve">Zestaw  zapakowany w opakowanie typu „folia-papier”, posiadające dwie samoprzylepne naklejki transferowe  zawierające nazwę dostawcy, numer referencyjny produktu, numer serii i datę ważności. Opakowanie zbiorcze (karton) zabezpieczone jest dodatkowo wewnętrznie workiem z folii PE.  </t>
    </r>
  </si>
  <si>
    <t xml:space="preserve">Serweta włókninowa jałowa pełnobarierowa, z folią chirurgiczną, przylepną kieszenią na płyny, dopasowująca się do do kształtu twarzy ( wzmocniona), otwór 10 cm x 10 cm. Wykonana z z laminatu folii polietylenowej i włókniny polipropylenowej w gram. min. 62 g/m2. Serweta zapakowana w opakowanie typu "folia-papier", posiadające dwie samoprzylepne naklejki transwerowe zawierające nazwę dostawcy, numer referencyjny produktu, numer serii i datę ważności. </t>
  </si>
  <si>
    <t xml:space="preserve">Skład : 1 osłona na stolik Mayo w kolorze czerwonym o min. wym. 80x145cm, wykonana z folii PE o min. grubości 0,065 mm, wzmocniona włókniną polipropylenową, 1 serweta główna o minimalnych wymiarach 200x260cm z samoprzylepnym wycięciem w kształcie "U" o min. wym 7x60cm wzmocniona na powierzchni 100x130cm, 1 serweta samoprzylepna o wymiarach min. 150x240cm i wzmocnieniu o min. wymiarach 50x75cm,   1 serweta pod kończynę o min. wym. 150x150cm, 1 osłona na kończynę o min. wym. 25x80cm, 2 taśmy samoprzylepne 9x50cm, 2 ręczniki celulozowe  30x40cm wzmocnione syntetyczną siatką, kieszeń dwukomorowa samoprzylepna  o wym. 30 x 40cm .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</si>
  <si>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Skład : 1 osłona na stolik Mayo w kolorze czerwonym o wym. 80x145cm, wykonana z folii PE o min. grubości  0,065 mm, wzmocniona włókniną polipropylenową, 1 serweta główna - minimalne wymiary 225x320cm posiadająca  elastyczne (o zmiennej średnicy) okno na kończynę otoczone wzmocnieniem na powierzchni 150x150cm,  2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t>
  </si>
  <si>
    <t xml:space="preserve"> Skład : 1 osłona na stolik Mayo w kolorze czerwonym o min. wym. 80x145cm, wykonana z folii PE o min. grubości  0,065 mm wzmocniona włókniną polipropylenową, 1 górna  samoprzylepna serweta o minimalnych wymiarach 150x240cm wzmocniona na powierzchni 50x75cm, 1 dolna serweta samoprzylepna o min. wym. 175x200cm wzmocniona na powierzchni min. 50x75cm, 2 boczne serwety samoprzylepne o min. wym. 75x90cm wzmocnione na powierzchni min. 45x60cm, 1  taśma samoprzylepna 9x50cm, 4 ręczniki celulozowe  30x40cm wzmocnione syntetyczną siatką,  kieszeń dwukomorowa samoprzylepna  o wym. 30 x 40cm  Całość zawinięta w serwetę na stół instrumentariuszki o min. wym. 140x190cm z folii polietylenowej o grubości min. 5 μm wzmocnionej włókniną polipropylenową na min. pow. 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</si>
  <si>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 xml:space="preserve">Skład: 1 osłona na stolik Mayo w kolorze czerwonym o min.wym. 80x145 cm, wykonana z folii PE o min. Grubości 0,065 mm, wzmocniona włóknina polipropylenowa i serweta główna o minimalnych wymiarach 200x260 cm z samoprzylepnym wycięciem w kształcie "U" o min. wymiarze 7x95 cm, wzmocniona na powierzchni min.150x160 cm.Serweta sampoprzylepna o wymiarach min. 170x300 cm. 1 serweta o min.wymiarach 150x150cm. 1 serweta o min. wymiarach 75x90cm. 1 osłona na kończynę o min. wymiarach 35x120cm. 2 taśmy samoprzylepne 9x50cm. 4 ręczniki celulozowe 30x40 cm wzmocnione syntetyczną siatką, kieszeń dwukomorowa samoprzylepna o wymiarach 30x40. Całość zawinięta w serwetę na stół instrumentariuszki o min. wymiarach 140x190cm z folii polietylenowej o grubości minimalnej 5mikrometrów wzmocnionej włókniną polipropylenową na min. pow.75x190cm. Zestaw zapakowany w opakowanie typu "folia-papier", posiadające dwie samoprzylepne naklejki transferowe zawierające nazwę dostawcy, numer referencyjny produktu, numer serii i datę ważności. Opakowanie zbiorcze (karton) zabezpieczone jest dodatkowo wewnętrznie workiem z folii PE. </t>
  </si>
  <si>
    <t>(pozycja1-4,10 musi spełniać wymagania normy PN EN 13795). Na wezwanie Zamawiającego (zgodnie z punktem 7.4 SIWZ) Wykonawca złoży dokumenty potwierdzające zgodność oferowanego przedmiotu zamówienia z normą PN EN 13795 1-3.</t>
  </si>
  <si>
    <t>(każda pozycja musi spełniać wymagania normy PN EN 13795). Na wezwanie Zamawiającego (zgodnie z punktem 7.4 SIWZ) Wykonawca złoży dokumenty potwierdzające zgodność oferowanego przedmiotu zamówienia z normą PN EN 13795 1-3.</t>
  </si>
  <si>
    <t>(pozycja 6,7,8,10,12,13,14,15,20,21,23 musi spełniać wymagania normy PN EN 13795). Na wezwanie Zamawiającego (zgodnie z punktem 7.4 SIWZ) Wykonawca złoży dokumenty potwierdzające zgodność oferowanego przedmiotu zamówienia z normą PN EN 13795 1-3.</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</si>
</sst>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Red]\-#,##0.00&quot; zł&quot;"/>
    <numFmt numFmtId="166" formatCode="0.0"/>
    <numFmt numFmtId="167" formatCode="#,##0.00\ _z_ł"/>
    <numFmt numFmtId="168" formatCode="#,##0.00&quot; zł&quot;"/>
    <numFmt numFmtId="169" formatCode="d/mm/yyyy"/>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 #,##0.00&quot; zł &quot;;\-#,##0.00&quot; zł &quot;;&quot; -&quot;#&quot; zł &quot;;@\ "/>
    <numFmt numFmtId="175" formatCode="#,##0.00\ [$zł-415];[Red]\-#,##0.00\ [$zł-415]"/>
    <numFmt numFmtId="176" formatCode="[$-415]d\ mmmm\ yyyy"/>
    <numFmt numFmtId="177" formatCode="00\-000"/>
    <numFmt numFmtId="178" formatCode="#,##0.00\ &quot;zł&quot;"/>
    <numFmt numFmtId="179" formatCode="[$-F400]h:mm:ss\ AM/PM"/>
    <numFmt numFmtId="180" formatCode="#,##0.0000"/>
  </numFmts>
  <fonts count="86">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12"/>
      <name val="Arial CE"/>
      <family val="2"/>
    </font>
    <font>
      <sz val="12"/>
      <name val="Arial CE"/>
      <family val="2"/>
    </font>
    <font>
      <sz val="12"/>
      <name val="Tahoma"/>
      <family val="2"/>
    </font>
    <font>
      <sz val="10"/>
      <name val="Tahoma"/>
      <family val="2"/>
    </font>
    <font>
      <sz val="12"/>
      <color indexed="8"/>
      <name val="Tahoma"/>
      <family val="2"/>
    </font>
    <font>
      <sz val="14"/>
      <color indexed="8"/>
      <name val="Tahoma"/>
      <family val="2"/>
    </font>
    <font>
      <sz val="14"/>
      <name val="Tahoma"/>
      <family val="2"/>
    </font>
    <font>
      <b/>
      <sz val="12"/>
      <color indexed="8"/>
      <name val="Tahoma"/>
      <family val="2"/>
    </font>
    <font>
      <b/>
      <sz val="14"/>
      <name val="Tahoma"/>
      <family val="2"/>
    </font>
    <font>
      <b/>
      <sz val="12"/>
      <name val="Tahoma"/>
      <family val="2"/>
    </font>
    <font>
      <sz val="8"/>
      <name val="Arial CE"/>
      <family val="2"/>
    </font>
    <font>
      <sz val="8"/>
      <name val="Tahoma"/>
      <family val="2"/>
    </font>
    <font>
      <sz val="8"/>
      <color indexed="8"/>
      <name val="Verdana"/>
      <family val="2"/>
    </font>
    <font>
      <sz val="7"/>
      <name val="Arial CE"/>
      <family val="2"/>
    </font>
    <font>
      <b/>
      <sz val="14"/>
      <name val="Arial CE"/>
      <family val="2"/>
    </font>
    <font>
      <sz val="12"/>
      <color indexed="8"/>
      <name val="Arial CE"/>
      <family val="2"/>
    </font>
    <font>
      <sz val="11"/>
      <name val="Times New Roman"/>
      <family val="1"/>
    </font>
    <font>
      <sz val="11"/>
      <name val="Tahoma"/>
      <family val="2"/>
    </font>
    <font>
      <sz val="14"/>
      <name val="Arial CE"/>
      <family val="2"/>
    </font>
    <font>
      <b/>
      <sz val="10"/>
      <name val="Arial CE"/>
      <family val="2"/>
    </font>
    <font>
      <sz val="9"/>
      <name val="Arial CE"/>
      <family val="2"/>
    </font>
    <font>
      <sz val="10"/>
      <color indexed="10"/>
      <name val="Arial CE"/>
      <family val="2"/>
    </font>
    <font>
      <b/>
      <sz val="12"/>
      <name val="Arial CE"/>
      <family val="2"/>
    </font>
    <font>
      <sz val="11"/>
      <color indexed="8"/>
      <name val="Arial CE"/>
      <family val="2"/>
    </font>
    <font>
      <sz val="11"/>
      <name val="Arial CE"/>
      <family val="2"/>
    </font>
    <font>
      <sz val="14"/>
      <color indexed="8"/>
      <name val="Arial CE"/>
      <family val="2"/>
    </font>
    <font>
      <sz val="12"/>
      <color indexed="10"/>
      <name val="Arial CE"/>
      <family val="2"/>
    </font>
    <font>
      <b/>
      <sz val="12"/>
      <name val="Times New Roman"/>
      <family val="1"/>
    </font>
    <font>
      <sz val="7"/>
      <color indexed="10"/>
      <name val="Arial CE"/>
      <family val="2"/>
    </font>
    <font>
      <b/>
      <sz val="14"/>
      <color indexed="12"/>
      <name val="Tahoma"/>
      <family val="2"/>
    </font>
    <font>
      <sz val="10"/>
      <color indexed="8"/>
      <name val="Arial CE"/>
      <family val="2"/>
    </font>
    <font>
      <b/>
      <i/>
      <sz val="16"/>
      <color indexed="8"/>
      <name val="Arial CE"/>
      <family val="2"/>
    </font>
    <font>
      <b/>
      <i/>
      <u val="single"/>
      <sz val="11"/>
      <color indexed="8"/>
      <name val="Arial CE"/>
      <family val="2"/>
    </font>
    <font>
      <b/>
      <sz val="14"/>
      <color indexed="25"/>
      <name val="Tahoma"/>
      <family val="2"/>
    </font>
    <font>
      <b/>
      <sz val="12"/>
      <color indexed="12"/>
      <name val="Tahoma"/>
      <family val="2"/>
    </font>
    <font>
      <sz val="14"/>
      <color indexed="10"/>
      <name val="Tahoma"/>
      <family val="2"/>
    </font>
    <font>
      <sz val="8"/>
      <name val="Arial"/>
      <family val="2"/>
    </font>
    <font>
      <sz val="12"/>
      <name val="Arial"/>
      <family val="2"/>
    </font>
    <font>
      <sz val="12"/>
      <color indexed="10"/>
      <name val="Tahoma"/>
      <family val="2"/>
    </font>
    <font>
      <sz val="12"/>
      <color indexed="8"/>
      <name val="Czcionka tekstu podstawowego"/>
      <family val="0"/>
    </font>
    <font>
      <strike/>
      <sz val="12"/>
      <color indexed="8"/>
      <name val="Tahoma"/>
      <family val="2"/>
    </font>
    <font>
      <u val="single"/>
      <sz val="12"/>
      <color indexed="8"/>
      <name val="Tahoma"/>
      <family val="2"/>
    </font>
    <font>
      <sz val="12"/>
      <color indexed="8"/>
      <name val="Ta"/>
      <family val="0"/>
    </font>
    <font>
      <b/>
      <sz val="14"/>
      <color indexed="48"/>
      <name val="Tahoma"/>
      <family val="2"/>
    </font>
    <font>
      <sz val="12"/>
      <color indexed="41"/>
      <name val="Arial CE"/>
      <family val="2"/>
    </font>
    <font>
      <sz val="12"/>
      <name val="Times New Roman"/>
      <family val="1"/>
    </font>
    <font>
      <sz val="11"/>
      <color indexed="8"/>
      <name val="Tahoma"/>
      <family val="2"/>
    </font>
    <font>
      <sz val="7.5"/>
      <name val="Arial CE"/>
      <family val="2"/>
    </font>
    <font>
      <sz val="9"/>
      <name val="Tahoma"/>
      <family val="2"/>
    </font>
    <font>
      <u val="single"/>
      <sz val="8"/>
      <color indexed="12"/>
      <name val="Arial CE"/>
      <family val="2"/>
    </font>
    <font>
      <u val="single"/>
      <sz val="8"/>
      <color indexed="20"/>
      <name val="Arial CE"/>
      <family val="2"/>
    </font>
    <font>
      <b/>
      <sz val="16"/>
      <color indexed="30"/>
      <name val="Arial CE"/>
      <family val="0"/>
    </font>
    <font>
      <b/>
      <sz val="16"/>
      <color indexed="10"/>
      <name val="Arial CE"/>
      <family val="0"/>
    </font>
    <font>
      <sz val="12"/>
      <color indexed="56"/>
      <name val="Tahoma"/>
      <family val="2"/>
    </font>
    <font>
      <b/>
      <sz val="10"/>
      <color indexed="40"/>
      <name val="Arial CE"/>
      <family val="0"/>
    </font>
    <font>
      <b/>
      <sz val="14"/>
      <color indexed="30"/>
      <name val="Arial CE"/>
      <family val="0"/>
    </font>
    <font>
      <b/>
      <sz val="11"/>
      <color indexed="10"/>
      <name val="Tahoma"/>
      <family val="2"/>
    </font>
    <font>
      <u val="single"/>
      <sz val="8"/>
      <color theme="10"/>
      <name val="Arial CE"/>
      <family val="2"/>
    </font>
    <font>
      <u val="single"/>
      <sz val="8"/>
      <color theme="11"/>
      <name val="Arial CE"/>
      <family val="2"/>
    </font>
    <font>
      <b/>
      <sz val="16"/>
      <color rgb="FF0725B9"/>
      <name val="Arial CE"/>
      <family val="0"/>
    </font>
    <font>
      <b/>
      <sz val="12"/>
      <color rgb="FF000000"/>
      <name val="Tahoma"/>
      <family val="2"/>
    </font>
    <font>
      <sz val="12"/>
      <color rgb="FF002060"/>
      <name val="Tahoma"/>
      <family val="2"/>
    </font>
    <font>
      <sz val="12"/>
      <color theme="1"/>
      <name val="Tahoma"/>
      <family val="2"/>
    </font>
    <font>
      <sz val="12"/>
      <color rgb="FF000000"/>
      <name val="Tahoma"/>
      <family val="2"/>
    </font>
    <font>
      <b/>
      <sz val="10"/>
      <color rgb="FF00B0F0"/>
      <name val="Arial CE"/>
      <family val="0"/>
    </font>
    <font>
      <b/>
      <sz val="14"/>
      <color rgb="FF0070C0"/>
      <name val="Arial CE"/>
      <family val="0"/>
    </font>
    <font>
      <b/>
      <sz val="16"/>
      <color rgb="FFFF0000"/>
      <name val="Arial CE"/>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599990010261535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style="thin">
        <color indexed="8"/>
      </left>
      <right style="thin"/>
      <top style="thin">
        <color indexed="8"/>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border>
    <border>
      <left>
        <color indexed="63"/>
      </left>
      <right style="thin">
        <color indexed="8"/>
      </right>
      <top style="thin"/>
      <bottom>
        <color indexed="63"/>
      </bottom>
    </border>
    <border>
      <left style="thin"/>
      <right>
        <color indexed="63"/>
      </right>
      <top style="thin">
        <color indexed="8"/>
      </top>
      <bottom style="thin"/>
    </border>
    <border>
      <left>
        <color indexed="63"/>
      </left>
      <right>
        <color indexed="63"/>
      </right>
      <top style="thin">
        <color indexed="8"/>
      </top>
      <bottom>
        <color indexed="63"/>
      </bottom>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174" fontId="49" fillId="0" borderId="0">
      <alignment/>
      <protection/>
    </xf>
    <xf numFmtId="0" fontId="50" fillId="0" borderId="0">
      <alignment horizontal="center"/>
      <protection/>
    </xf>
    <xf numFmtId="0" fontId="50" fillId="0" borderId="0">
      <alignment horizontal="center" textRotation="90"/>
      <protection/>
    </xf>
    <xf numFmtId="0" fontId="7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49"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13" fillId="20" borderId="1" applyNumberFormat="0" applyAlignment="0" applyProtection="0"/>
    <xf numFmtId="0" fontId="77" fillId="0" borderId="0" applyNumberFormat="0" applyFill="0" applyBorder="0" applyAlignment="0" applyProtection="0"/>
    <xf numFmtId="9" fontId="0" fillId="0" borderId="0" applyFill="0" applyBorder="0" applyAlignment="0" applyProtection="0"/>
    <xf numFmtId="0" fontId="51" fillId="0" borderId="0">
      <alignment/>
      <protection/>
    </xf>
    <xf numFmtId="175" fontId="51" fillId="0" borderId="0">
      <alignment/>
      <protection/>
    </xf>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64" fontId="0"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18" fillId="3" borderId="0" applyNumberFormat="0" applyBorder="0" applyAlignment="0" applyProtection="0"/>
  </cellStyleXfs>
  <cellXfs count="745">
    <xf numFmtId="0" fontId="0" fillId="0" borderId="0" xfId="0" applyAlignment="1">
      <alignment/>
    </xf>
    <xf numFmtId="0" fontId="0" fillId="0" borderId="0" xfId="0" applyFill="1" applyAlignment="1">
      <alignment/>
    </xf>
    <xf numFmtId="0" fontId="19" fillId="0" borderId="0" xfId="0" applyFont="1" applyFill="1" applyAlignment="1">
      <alignment/>
    </xf>
    <xf numFmtId="0" fontId="20"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1"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4" fillId="0" borderId="13" xfId="0" applyNumberFormat="1" applyFont="1" applyFill="1" applyBorder="1" applyAlignment="1">
      <alignment horizontal="center" vertical="center"/>
    </xf>
    <xf numFmtId="164" fontId="24" fillId="0" borderId="10" xfId="72" applyFont="1" applyFill="1" applyBorder="1" applyAlignment="1" applyProtection="1">
      <alignment vertical="center"/>
      <protection/>
    </xf>
    <xf numFmtId="9" fontId="23" fillId="0" borderId="10" xfId="0" applyNumberFormat="1" applyFont="1" applyFill="1" applyBorder="1" applyAlignment="1">
      <alignment horizontal="center" vertical="center"/>
    </xf>
    <xf numFmtId="164" fontId="23" fillId="0" borderId="10" xfId="0" applyNumberFormat="1" applyFont="1" applyFill="1" applyBorder="1" applyAlignment="1">
      <alignment vertical="center"/>
    </xf>
    <xf numFmtId="164" fontId="26" fillId="0" borderId="10" xfId="0" applyNumberFormat="1" applyFont="1" applyFill="1" applyBorder="1" applyAlignment="1">
      <alignment vertical="center"/>
    </xf>
    <xf numFmtId="0" fontId="0" fillId="0" borderId="0" xfId="0" applyAlignment="1">
      <alignment/>
    </xf>
    <xf numFmtId="0" fontId="23" fillId="0" borderId="10" xfId="0" applyFont="1" applyFill="1" applyBorder="1" applyAlignment="1">
      <alignment horizontal="center" vertical="center"/>
    </xf>
    <xf numFmtId="3" fontId="24" fillId="0" borderId="10" xfId="0" applyNumberFormat="1" applyFont="1" applyFill="1" applyBorder="1" applyAlignment="1">
      <alignment horizontal="center" vertical="center"/>
    </xf>
    <xf numFmtId="0" fontId="21" fillId="0" borderId="0" xfId="0" applyFont="1" applyFill="1" applyBorder="1" applyAlignment="1">
      <alignment/>
    </xf>
    <xf numFmtId="0" fontId="24" fillId="0" borderId="0" xfId="0" applyFont="1" applyFill="1" applyBorder="1" applyAlignment="1">
      <alignment vertical="center" wrapText="1"/>
    </xf>
    <xf numFmtId="0" fontId="22" fillId="0" borderId="0" xfId="0" applyFont="1" applyAlignment="1">
      <alignment/>
    </xf>
    <xf numFmtId="0" fontId="21"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164" fontId="21" fillId="0" borderId="0" xfId="72" applyFont="1" applyFill="1" applyBorder="1" applyAlignment="1" applyProtection="1">
      <alignment/>
      <protection/>
    </xf>
    <xf numFmtId="0" fontId="0" fillId="0" borderId="0" xfId="0" applyFont="1" applyFill="1" applyAlignment="1">
      <alignment/>
    </xf>
    <xf numFmtId="0" fontId="0" fillId="0" borderId="0" xfId="0" applyFont="1" applyAlignment="1">
      <alignment/>
    </xf>
    <xf numFmtId="9" fontId="24" fillId="0" borderId="10"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3" fontId="24" fillId="0" borderId="11" xfId="0" applyNumberFormat="1" applyFont="1" applyFill="1" applyBorder="1" applyAlignment="1">
      <alignment horizontal="center" vertical="center"/>
    </xf>
    <xf numFmtId="0" fontId="24" fillId="0" borderId="13" xfId="0" applyFont="1" applyFill="1" applyBorder="1" applyAlignment="1">
      <alignment horizontal="center" vertical="center" wrapText="1"/>
    </xf>
    <xf numFmtId="0" fontId="22" fillId="0" borderId="0" xfId="0" applyFont="1" applyFill="1" applyAlignment="1">
      <alignment/>
    </xf>
    <xf numFmtId="0" fontId="29" fillId="0" borderId="0" xfId="0" applyFont="1" applyAlignment="1">
      <alignment/>
    </xf>
    <xf numFmtId="0" fontId="25" fillId="0" borderId="0" xfId="0" applyFont="1" applyFill="1" applyAlignment="1">
      <alignment/>
    </xf>
    <xf numFmtId="0" fontId="25" fillId="0" borderId="0" xfId="0" applyFont="1" applyAlignment="1">
      <alignment/>
    </xf>
    <xf numFmtId="0" fontId="24" fillId="0" borderId="10" xfId="0" applyFont="1" applyFill="1" applyBorder="1" applyAlignment="1">
      <alignment horizontal="center" vertical="center"/>
    </xf>
    <xf numFmtId="0" fontId="25" fillId="0" borderId="0" xfId="0" applyFont="1" applyFill="1" applyAlignment="1">
      <alignment/>
    </xf>
    <xf numFmtId="0" fontId="25" fillId="0" borderId="0" xfId="0" applyFont="1" applyAlignment="1">
      <alignment/>
    </xf>
    <xf numFmtId="0" fontId="24" fillId="0" borderId="11" xfId="0" applyFont="1" applyFill="1" applyBorder="1" applyAlignment="1">
      <alignment horizontal="center" vertical="center"/>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9" fontId="23" fillId="0" borderId="11" xfId="0" applyNumberFormat="1" applyFont="1" applyFill="1" applyBorder="1" applyAlignment="1">
      <alignment horizontal="center" vertical="center"/>
    </xf>
    <xf numFmtId="164" fontId="23" fillId="0" borderId="11" xfId="0" applyNumberFormat="1" applyFont="1" applyFill="1" applyBorder="1" applyAlignment="1">
      <alignment vertical="center"/>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horizontal="center" vertical="center"/>
    </xf>
    <xf numFmtId="0" fontId="25" fillId="0" borderId="0" xfId="0" applyFont="1" applyBorder="1" applyAlignment="1">
      <alignment/>
    </xf>
    <xf numFmtId="0" fontId="25" fillId="0" borderId="0" xfId="0" applyFont="1" applyFill="1" applyBorder="1" applyAlignment="1">
      <alignment/>
    </xf>
    <xf numFmtId="164" fontId="25" fillId="0" borderId="0" xfId="72" applyFont="1" applyFill="1" applyBorder="1" applyAlignment="1" applyProtection="1">
      <alignment horizontal="center"/>
      <protection/>
    </xf>
    <xf numFmtId="0" fontId="21" fillId="0" borderId="0" xfId="0" applyFont="1" applyAlignment="1">
      <alignment/>
    </xf>
    <xf numFmtId="9" fontId="23" fillId="0" borderId="15" xfId="0" applyNumberFormat="1" applyFont="1" applyFill="1" applyBorder="1" applyAlignment="1">
      <alignment horizontal="center" vertical="center"/>
    </xf>
    <xf numFmtId="164" fontId="23" fillId="0" borderId="16" xfId="0" applyNumberFormat="1"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wrapText="1"/>
    </xf>
    <xf numFmtId="3" fontId="23" fillId="0" borderId="10" xfId="0" applyNumberFormat="1" applyFont="1" applyFill="1" applyBorder="1" applyAlignment="1">
      <alignment horizontal="center" vertical="center"/>
    </xf>
    <xf numFmtId="164" fontId="23" fillId="0" borderId="10" xfId="72" applyFont="1" applyFill="1" applyBorder="1" applyAlignment="1" applyProtection="1">
      <alignment vertical="center"/>
      <protection/>
    </xf>
    <xf numFmtId="0" fontId="23" fillId="0" borderId="10" xfId="0" applyFont="1" applyFill="1" applyBorder="1" applyAlignment="1">
      <alignment horizontal="left" vertical="center" wrapText="1"/>
    </xf>
    <xf numFmtId="0" fontId="23" fillId="0" borderId="11" xfId="0" applyFont="1" applyFill="1" applyBorder="1" applyAlignment="1">
      <alignment vertical="center" wrapText="1"/>
    </xf>
    <xf numFmtId="0" fontId="23" fillId="0" borderId="11" xfId="0" applyFont="1" applyFill="1" applyBorder="1" applyAlignment="1">
      <alignment horizontal="center" vertical="center" wrapText="1"/>
    </xf>
    <xf numFmtId="3" fontId="23" fillId="0" borderId="11"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17" xfId="0" applyFont="1" applyFill="1" applyBorder="1" applyAlignment="1">
      <alignment horizontal="center" vertical="center" wrapText="1"/>
    </xf>
    <xf numFmtId="3" fontId="23" fillId="0" borderId="17" xfId="0" applyNumberFormat="1" applyFont="1" applyFill="1" applyBorder="1" applyAlignment="1">
      <alignment horizontal="center" vertical="center"/>
    </xf>
    <xf numFmtId="0" fontId="30" fillId="0" borderId="10" xfId="0" applyFont="1" applyFill="1" applyBorder="1" applyAlignment="1">
      <alignment horizontal="center" vertical="center" wrapText="1"/>
    </xf>
    <xf numFmtId="0" fontId="30" fillId="0" borderId="0" xfId="0" applyFont="1" applyAlignment="1">
      <alignment/>
    </xf>
    <xf numFmtId="0" fontId="21" fillId="0" borderId="10" xfId="0" applyFont="1" applyFill="1" applyBorder="1" applyAlignment="1">
      <alignment vertical="center" wrapText="1"/>
    </xf>
    <xf numFmtId="0" fontId="21" fillId="0" borderId="0" xfId="0" applyFont="1" applyFill="1" applyAlignment="1">
      <alignment/>
    </xf>
    <xf numFmtId="0" fontId="31" fillId="0" borderId="0" xfId="0" applyFont="1" applyAlignment="1">
      <alignment horizontal="left"/>
    </xf>
    <xf numFmtId="0" fontId="29" fillId="0" borderId="0" xfId="0" applyFont="1" applyAlignment="1">
      <alignment/>
    </xf>
    <xf numFmtId="0" fontId="32" fillId="0" borderId="0" xfId="0" applyFont="1" applyAlignment="1">
      <alignment/>
    </xf>
    <xf numFmtId="0" fontId="0" fillId="0" borderId="0" xfId="0" applyAlignment="1">
      <alignment horizontal="left"/>
    </xf>
    <xf numFmtId="0" fontId="0" fillId="0" borderId="0" xfId="60" applyFill="1">
      <alignment/>
      <protection/>
    </xf>
    <xf numFmtId="0" fontId="20" fillId="0" borderId="0" xfId="60" applyFont="1" applyFill="1" applyBorder="1" applyAlignment="1">
      <alignment horizontal="center" vertical="center" wrapText="1"/>
      <protection/>
    </xf>
    <xf numFmtId="0" fontId="21" fillId="0" borderId="10" xfId="60" applyFont="1" applyFill="1" applyBorder="1" applyAlignment="1">
      <alignment horizontal="center" vertical="center" wrapText="1"/>
      <protection/>
    </xf>
    <xf numFmtId="0" fontId="23" fillId="0" borderId="10"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3" fontId="23" fillId="0" borderId="10" xfId="60" applyNumberFormat="1" applyFont="1" applyFill="1" applyBorder="1" applyAlignment="1">
      <alignment horizontal="center" vertical="center"/>
      <protection/>
    </xf>
    <xf numFmtId="164" fontId="23" fillId="0" borderId="10" xfId="74" applyFont="1" applyFill="1" applyBorder="1" applyAlignment="1" applyProtection="1">
      <alignment vertical="center"/>
      <protection/>
    </xf>
    <xf numFmtId="0" fontId="23" fillId="0" borderId="10" xfId="60" applyFont="1" applyFill="1" applyBorder="1" applyAlignment="1">
      <alignment vertical="center" wrapText="1"/>
      <protection/>
    </xf>
    <xf numFmtId="0" fontId="21" fillId="24" borderId="0" xfId="0" applyFont="1" applyFill="1" applyAlignment="1">
      <alignment/>
    </xf>
    <xf numFmtId="0" fontId="25" fillId="0" borderId="10" xfId="0" applyFont="1" applyFill="1" applyBorder="1" applyAlignment="1">
      <alignment horizontal="center"/>
    </xf>
    <xf numFmtId="0" fontId="24" fillId="0" borderId="17" xfId="0" applyFont="1" applyFill="1" applyBorder="1" applyAlignment="1">
      <alignment horizontal="center" vertical="center"/>
    </xf>
    <xf numFmtId="0" fontId="25" fillId="0" borderId="17" xfId="0" applyFont="1" applyFill="1" applyBorder="1" applyAlignment="1">
      <alignment horizontal="center"/>
    </xf>
    <xf numFmtId="0" fontId="22" fillId="24" borderId="0" xfId="0" applyFont="1" applyFill="1" applyAlignment="1">
      <alignment/>
    </xf>
    <xf numFmtId="0" fontId="33" fillId="0" borderId="0" xfId="0" applyFont="1" applyFill="1" applyAlignment="1">
      <alignment/>
    </xf>
    <xf numFmtId="0" fontId="23" fillId="0" borderId="10" xfId="0" applyFont="1" applyFill="1" applyBorder="1" applyAlignment="1">
      <alignment vertical="center"/>
    </xf>
    <xf numFmtId="164" fontId="21" fillId="0" borderId="10" xfId="72" applyFont="1" applyFill="1" applyBorder="1" applyAlignment="1" applyProtection="1">
      <alignment vertical="center"/>
      <protection/>
    </xf>
    <xf numFmtId="0" fontId="20" fillId="0" borderId="0" xfId="0" applyFont="1" applyFill="1" applyAlignment="1">
      <alignment/>
    </xf>
    <xf numFmtId="0" fontId="23" fillId="0" borderId="0" xfId="0" applyFont="1" applyFill="1" applyBorder="1" applyAlignment="1">
      <alignment/>
    </xf>
    <xf numFmtId="164" fontId="23" fillId="0" borderId="0" xfId="72" applyFont="1" applyFill="1" applyBorder="1" applyAlignment="1" applyProtection="1">
      <alignment/>
      <protection/>
    </xf>
    <xf numFmtId="0" fontId="35" fillId="0" borderId="0" xfId="0" applyFont="1" applyAlignment="1">
      <alignment wrapText="1"/>
    </xf>
    <xf numFmtId="0" fontId="36" fillId="0" borderId="10" xfId="0" applyFont="1" applyFill="1" applyBorder="1" applyAlignment="1">
      <alignment vertical="center"/>
    </xf>
    <xf numFmtId="0" fontId="36" fillId="0" borderId="10" xfId="0" applyFont="1" applyFill="1" applyBorder="1" applyAlignment="1">
      <alignment horizontal="center" vertical="center" wrapText="1"/>
    </xf>
    <xf numFmtId="0" fontId="36" fillId="0" borderId="0" xfId="0" applyFont="1" applyAlignment="1">
      <alignment/>
    </xf>
    <xf numFmtId="164" fontId="21" fillId="0" borderId="11" xfId="72" applyFont="1" applyFill="1" applyBorder="1" applyAlignment="1" applyProtection="1">
      <alignment vertical="center"/>
      <protection/>
    </xf>
    <xf numFmtId="0" fontId="37" fillId="0" borderId="0" xfId="0" applyFont="1" applyFill="1" applyAlignment="1">
      <alignment/>
    </xf>
    <xf numFmtId="0" fontId="37" fillId="0" borderId="0" xfId="0" applyFont="1" applyFill="1" applyBorder="1" applyAlignment="1">
      <alignment horizontal="center" vertical="center" wrapText="1"/>
    </xf>
    <xf numFmtId="0" fontId="22" fillId="0" borderId="10" xfId="0" applyFont="1" applyFill="1" applyBorder="1" applyAlignment="1">
      <alignment vertical="center"/>
    </xf>
    <xf numFmtId="0" fontId="21" fillId="0" borderId="18" xfId="0" applyFont="1" applyFill="1" applyBorder="1" applyAlignment="1">
      <alignment/>
    </xf>
    <xf numFmtId="0" fontId="21" fillId="0" borderId="0" xfId="0" applyFont="1" applyFill="1" applyBorder="1" applyAlignment="1">
      <alignment/>
    </xf>
    <xf numFmtId="0" fontId="38" fillId="0" borderId="0" xfId="0" applyFont="1" applyFill="1" applyAlignment="1">
      <alignment/>
    </xf>
    <xf numFmtId="164" fontId="23" fillId="0" borderId="10" xfId="72" applyNumberFormat="1" applyFont="1" applyFill="1" applyBorder="1" applyAlignment="1" applyProtection="1">
      <alignment vertical="center"/>
      <protection/>
    </xf>
    <xf numFmtId="0" fontId="42" fillId="0" borderId="10" xfId="0" applyFont="1" applyFill="1" applyBorder="1" applyAlignment="1">
      <alignment horizontal="center" vertical="center" wrapText="1"/>
    </xf>
    <xf numFmtId="0" fontId="43" fillId="0" borderId="0" xfId="0" applyFont="1" applyAlignment="1">
      <alignment/>
    </xf>
    <xf numFmtId="9" fontId="21" fillId="0" borderId="10" xfId="0" applyNumberFormat="1" applyFont="1" applyFill="1" applyBorder="1" applyAlignment="1">
      <alignment horizontal="center" vertical="center"/>
    </xf>
    <xf numFmtId="0" fontId="34" fillId="0" borderId="0" xfId="0" applyFont="1" applyFill="1" applyBorder="1" applyAlignment="1">
      <alignment horizontal="center"/>
    </xf>
    <xf numFmtId="0" fontId="21" fillId="24" borderId="10" xfId="0" applyFont="1" applyFill="1" applyBorder="1" applyAlignment="1">
      <alignment horizontal="center" vertical="center" wrapText="1"/>
    </xf>
    <xf numFmtId="164" fontId="25" fillId="0" borderId="0" xfId="72" applyFont="1" applyFill="1" applyBorder="1" applyAlignment="1" applyProtection="1">
      <alignment/>
      <protection/>
    </xf>
    <xf numFmtId="0" fontId="21" fillId="0" borderId="0" xfId="0" applyFont="1" applyFill="1" applyBorder="1" applyAlignment="1">
      <alignment horizontal="center" vertical="center" wrapText="1"/>
    </xf>
    <xf numFmtId="0" fontId="32" fillId="0" borderId="0" xfId="0" applyFont="1" applyFill="1" applyAlignment="1">
      <alignment/>
    </xf>
    <xf numFmtId="0" fontId="20" fillId="0" borderId="0" xfId="0" applyFont="1" applyAlignment="1">
      <alignment/>
    </xf>
    <xf numFmtId="0" fontId="41" fillId="0" borderId="0" xfId="0" applyFont="1" applyFill="1" applyAlignment="1">
      <alignment/>
    </xf>
    <xf numFmtId="0" fontId="37" fillId="0" borderId="0" xfId="0" applyFont="1" applyAlignment="1">
      <alignment/>
    </xf>
    <xf numFmtId="0" fontId="20" fillId="0" borderId="0" xfId="0" applyFont="1" applyAlignment="1">
      <alignment/>
    </xf>
    <xf numFmtId="0" fontId="45" fillId="0" borderId="0" xfId="0" applyFont="1" applyAlignment="1">
      <alignment/>
    </xf>
    <xf numFmtId="0" fontId="46" fillId="0" borderId="0" xfId="0" applyFont="1" applyAlignment="1">
      <alignment/>
    </xf>
    <xf numFmtId="0" fontId="39" fillId="0" borderId="0" xfId="0" applyFont="1" applyAlignment="1">
      <alignment/>
    </xf>
    <xf numFmtId="0" fontId="39" fillId="0" borderId="0" xfId="0" applyFont="1" applyAlignment="1">
      <alignment/>
    </xf>
    <xf numFmtId="0" fontId="40" fillId="0" borderId="0" xfId="0" applyFont="1" applyAlignment="1">
      <alignment/>
    </xf>
    <xf numFmtId="0" fontId="0" fillId="0" borderId="0" xfId="0" applyFont="1" applyAlignment="1">
      <alignment/>
    </xf>
    <xf numFmtId="0" fontId="47" fillId="0" borderId="0" xfId="0" applyFont="1" applyAlignment="1">
      <alignment/>
    </xf>
    <xf numFmtId="0" fontId="48" fillId="0" borderId="0" xfId="0" applyFont="1" applyFill="1" applyAlignment="1">
      <alignment/>
    </xf>
    <xf numFmtId="164" fontId="24" fillId="0" borderId="10" xfId="72" applyNumberFormat="1" applyFont="1" applyFill="1" applyBorder="1" applyAlignment="1" applyProtection="1">
      <alignment vertical="center"/>
      <protection/>
    </xf>
    <xf numFmtId="164" fontId="27" fillId="0" borderId="0" xfId="0" applyNumberFormat="1" applyFont="1" applyBorder="1" applyAlignment="1">
      <alignment/>
    </xf>
    <xf numFmtId="0" fontId="22" fillId="0" borderId="0" xfId="0" applyFont="1" applyFill="1" applyBorder="1" applyAlignment="1">
      <alignment vertical="center" wrapText="1"/>
    </xf>
    <xf numFmtId="0" fontId="21"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3" fontId="44" fillId="0" borderId="0" xfId="0" applyNumberFormat="1" applyFont="1" applyFill="1" applyBorder="1" applyAlignment="1">
      <alignment horizontal="center" vertical="center"/>
    </xf>
    <xf numFmtId="164" fontId="44" fillId="0" borderId="0" xfId="72" applyFont="1" applyFill="1" applyBorder="1" applyAlignment="1" applyProtection="1">
      <alignment vertical="center"/>
      <protection/>
    </xf>
    <xf numFmtId="164" fontId="23" fillId="0" borderId="11" xfId="72" applyNumberFormat="1" applyFont="1" applyFill="1" applyBorder="1" applyAlignment="1" applyProtection="1">
      <alignment vertical="center"/>
      <protection/>
    </xf>
    <xf numFmtId="0" fontId="34"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9" xfId="0" applyFont="1" applyFill="1" applyBorder="1" applyAlignment="1">
      <alignment horizontal="center" vertical="center"/>
    </xf>
    <xf numFmtId="0" fontId="24" fillId="0" borderId="19" xfId="0" applyFont="1" applyFill="1" applyBorder="1" applyAlignment="1">
      <alignment horizontal="center" vertical="center" wrapText="1"/>
    </xf>
    <xf numFmtId="0" fontId="25" fillId="0" borderId="19" xfId="0" applyFont="1" applyFill="1" applyBorder="1" applyAlignment="1">
      <alignment/>
    </xf>
    <xf numFmtId="3" fontId="24" fillId="0" borderId="19" xfId="0" applyNumberFormat="1" applyFont="1" applyFill="1" applyBorder="1" applyAlignment="1">
      <alignment horizontal="center" vertical="center"/>
    </xf>
    <xf numFmtId="0" fontId="24" fillId="0" borderId="12" xfId="0" applyFont="1" applyFill="1" applyBorder="1" applyAlignment="1">
      <alignment horizontal="center" vertical="center"/>
    </xf>
    <xf numFmtId="3" fontId="21" fillId="0" borderId="13" xfId="0" applyNumberFormat="1" applyFont="1" applyFill="1" applyBorder="1" applyAlignment="1">
      <alignment horizontal="center" vertical="center"/>
    </xf>
    <xf numFmtId="0" fontId="23" fillId="0" borderId="0" xfId="0" applyFont="1" applyFill="1" applyBorder="1" applyAlignment="1">
      <alignment vertical="center" wrapText="1"/>
    </xf>
    <xf numFmtId="164" fontId="23" fillId="0" borderId="0" xfId="72" applyFont="1" applyFill="1" applyBorder="1" applyAlignment="1" applyProtection="1">
      <alignment horizontal="center" vertical="center"/>
      <protection/>
    </xf>
    <xf numFmtId="0" fontId="0" fillId="0" borderId="0" xfId="0" applyFont="1" applyFill="1" applyBorder="1" applyAlignment="1">
      <alignment/>
    </xf>
    <xf numFmtId="0" fontId="0" fillId="0" borderId="0" xfId="0" applyFill="1" applyBorder="1" applyAlignment="1">
      <alignment/>
    </xf>
    <xf numFmtId="0" fontId="23" fillId="25" borderId="10"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0" fillId="0" borderId="19" xfId="0" applyFill="1" applyBorder="1" applyAlignment="1">
      <alignment/>
    </xf>
    <xf numFmtId="0" fontId="25" fillId="0" borderId="0" xfId="0" applyFont="1" applyFill="1" applyBorder="1" applyAlignment="1">
      <alignment horizontal="center" vertical="center"/>
    </xf>
    <xf numFmtId="0" fontId="24" fillId="0" borderId="0" xfId="0" applyFont="1" applyFill="1" applyBorder="1" applyAlignment="1">
      <alignment/>
    </xf>
    <xf numFmtId="164" fontId="24" fillId="0" borderId="0" xfId="72" applyFont="1" applyFill="1" applyBorder="1" applyAlignment="1" applyProtection="1">
      <alignment/>
      <protection/>
    </xf>
    <xf numFmtId="0" fontId="37" fillId="0" borderId="0" xfId="0" applyFont="1" applyFill="1" applyBorder="1" applyAlignment="1">
      <alignment vertical="center" wrapText="1"/>
    </xf>
    <xf numFmtId="0" fontId="29" fillId="0" borderId="0" xfId="0" applyFont="1" applyFill="1" applyAlignment="1">
      <alignment/>
    </xf>
    <xf numFmtId="164" fontId="23" fillId="0" borderId="19" xfId="0" applyNumberFormat="1" applyFont="1" applyFill="1" applyBorder="1" applyAlignment="1">
      <alignment vertical="center"/>
    </xf>
    <xf numFmtId="0" fontId="27" fillId="0" borderId="0" xfId="0" applyFont="1" applyFill="1" applyAlignment="1">
      <alignment/>
    </xf>
    <xf numFmtId="0" fontId="27" fillId="0" borderId="0" xfId="0" applyFont="1" applyAlignment="1">
      <alignment/>
    </xf>
    <xf numFmtId="0" fontId="21" fillId="0" borderId="19" xfId="0" applyFont="1" applyFill="1" applyBorder="1" applyAlignment="1">
      <alignment vertical="center" wrapText="1"/>
    </xf>
    <xf numFmtId="0" fontId="21" fillId="0"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3" fontId="23" fillId="0" borderId="19" xfId="0" applyNumberFormat="1" applyFont="1" applyFill="1" applyBorder="1" applyAlignment="1">
      <alignment horizontal="center" vertical="center"/>
    </xf>
    <xf numFmtId="164" fontId="23" fillId="0" borderId="19" xfId="72" applyNumberFormat="1" applyFont="1" applyFill="1" applyBorder="1" applyAlignment="1" applyProtection="1">
      <alignment vertical="center"/>
      <protection/>
    </xf>
    <xf numFmtId="0" fontId="0" fillId="0" borderId="0" xfId="60" applyFont="1" applyFill="1">
      <alignment/>
      <protection/>
    </xf>
    <xf numFmtId="164" fontId="23" fillId="0" borderId="19" xfId="74" applyFont="1" applyFill="1" applyBorder="1" applyAlignment="1" applyProtection="1">
      <alignment vertical="center"/>
      <protection/>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3" fontId="34" fillId="0" borderId="0" xfId="0" applyNumberFormat="1" applyFont="1" applyFill="1" applyBorder="1" applyAlignment="1">
      <alignment horizontal="center" vertical="center"/>
    </xf>
    <xf numFmtId="164" fontId="34" fillId="0" borderId="0" xfId="72" applyFont="1" applyFill="1" applyBorder="1" applyAlignment="1" applyProtection="1">
      <alignment horizontal="center" vertical="center"/>
      <protection/>
    </xf>
    <xf numFmtId="0" fontId="34" fillId="0" borderId="0" xfId="0" applyFont="1" applyFill="1" applyBorder="1" applyAlignment="1">
      <alignment horizontal="left" vertical="center" wrapText="1"/>
    </xf>
    <xf numFmtId="0" fontId="0" fillId="0" borderId="0" xfId="0" applyBorder="1" applyAlignment="1">
      <alignment/>
    </xf>
    <xf numFmtId="0" fontId="21" fillId="0" borderId="19" xfId="0" applyFont="1" applyBorder="1" applyAlignment="1">
      <alignment vertical="center" wrapText="1"/>
    </xf>
    <xf numFmtId="164" fontId="23" fillId="0" borderId="19" xfId="72" applyFont="1" applyFill="1" applyBorder="1" applyAlignment="1" applyProtection="1">
      <alignment horizontal="center" vertical="center"/>
      <protection/>
    </xf>
    <xf numFmtId="164" fontId="25" fillId="0" borderId="10" xfId="72" applyFont="1" applyFill="1" applyBorder="1" applyAlignment="1" applyProtection="1">
      <alignment vertical="center"/>
      <protection/>
    </xf>
    <xf numFmtId="0" fontId="21" fillId="0" borderId="19" xfId="0" applyFont="1" applyBorder="1" applyAlignment="1">
      <alignment horizontal="center" vertical="center"/>
    </xf>
    <xf numFmtId="0" fontId="23" fillId="0" borderId="20" xfId="60" applyFont="1" applyFill="1" applyBorder="1" applyAlignment="1">
      <alignment horizontal="center" vertical="center"/>
      <protection/>
    </xf>
    <xf numFmtId="0" fontId="23" fillId="0" borderId="20" xfId="60" applyFont="1" applyFill="1" applyBorder="1" applyAlignment="1">
      <alignment vertical="center" wrapText="1"/>
      <protection/>
    </xf>
    <xf numFmtId="0" fontId="23" fillId="0" borderId="20" xfId="60" applyFont="1" applyFill="1" applyBorder="1" applyAlignment="1">
      <alignment horizontal="center" vertical="center" wrapText="1"/>
      <protection/>
    </xf>
    <xf numFmtId="0" fontId="21" fillId="0" borderId="13" xfId="0" applyFont="1" applyFill="1" applyBorder="1" applyAlignment="1">
      <alignment horizontal="center" vertical="center" wrapText="1"/>
    </xf>
    <xf numFmtId="168" fontId="21" fillId="0" borderId="21" xfId="0" applyNumberFormat="1" applyFont="1" applyFill="1" applyBorder="1" applyAlignment="1">
      <alignment vertical="center"/>
    </xf>
    <xf numFmtId="164" fontId="23" fillId="0" borderId="11" xfId="72" applyFont="1" applyFill="1" applyBorder="1" applyAlignment="1" applyProtection="1">
      <alignment vertical="center"/>
      <protection/>
    </xf>
    <xf numFmtId="164" fontId="24" fillId="0" borderId="11" xfId="72" applyNumberFormat="1" applyFont="1" applyFill="1" applyBorder="1" applyAlignment="1" applyProtection="1">
      <alignment vertical="center"/>
      <protection/>
    </xf>
    <xf numFmtId="164" fontId="23" fillId="0" borderId="20" xfId="72" applyNumberFormat="1" applyFont="1" applyFill="1" applyBorder="1" applyAlignment="1" applyProtection="1">
      <alignment vertical="center"/>
      <protection/>
    </xf>
    <xf numFmtId="9" fontId="23" fillId="0" borderId="19" xfId="0" applyNumberFormat="1" applyFont="1" applyFill="1" applyBorder="1" applyAlignment="1">
      <alignment horizontal="center" vertical="center"/>
    </xf>
    <xf numFmtId="0" fontId="78" fillId="0" borderId="0" xfId="0" applyFont="1" applyFill="1" applyAlignment="1">
      <alignment/>
    </xf>
    <xf numFmtId="0" fontId="0" fillId="0" borderId="0" xfId="0" applyFill="1" applyAlignment="1">
      <alignment vertical="center"/>
    </xf>
    <xf numFmtId="0" fontId="0" fillId="0" borderId="0" xfId="0" applyAlignment="1">
      <alignment vertical="center"/>
    </xf>
    <xf numFmtId="0" fontId="42" fillId="0" borderId="11" xfId="0" applyFont="1" applyFill="1" applyBorder="1" applyAlignment="1">
      <alignment vertical="center"/>
    </xf>
    <xf numFmtId="164" fontId="21" fillId="0" borderId="19" xfId="0" applyNumberFormat="1" applyFont="1" applyFill="1" applyBorder="1" applyAlignment="1">
      <alignment horizontal="center" vertical="center"/>
    </xf>
    <xf numFmtId="0" fontId="23" fillId="0" borderId="22" xfId="0" applyFont="1" applyFill="1" applyBorder="1" applyAlignment="1">
      <alignment horizontal="center" vertical="center"/>
    </xf>
    <xf numFmtId="0" fontId="23" fillId="0" borderId="17" xfId="0" applyFont="1" applyFill="1" applyBorder="1" applyAlignment="1">
      <alignment vertical="center" wrapText="1"/>
    </xf>
    <xf numFmtId="3" fontId="23" fillId="24" borderId="10" xfId="0" applyNumberFormat="1" applyFont="1" applyFill="1" applyBorder="1" applyAlignment="1">
      <alignment horizontal="center" vertical="center"/>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9" xfId="0" applyFont="1" applyFill="1" applyBorder="1" applyAlignment="1">
      <alignment horizontal="center" vertical="center" wrapText="1"/>
    </xf>
    <xf numFmtId="0" fontId="23" fillId="24" borderId="19" xfId="0" applyFont="1" applyFill="1" applyBorder="1" applyAlignment="1">
      <alignment horizontal="center" vertical="center"/>
    </xf>
    <xf numFmtId="0" fontId="22" fillId="24" borderId="19" xfId="0" applyFont="1" applyFill="1" applyBorder="1" applyAlignment="1">
      <alignment horizontal="center" vertical="center"/>
    </xf>
    <xf numFmtId="0" fontId="0" fillId="24" borderId="0" xfId="0" applyFill="1" applyAlignment="1">
      <alignment/>
    </xf>
    <xf numFmtId="0" fontId="0" fillId="24" borderId="19" xfId="0" applyFill="1" applyBorder="1" applyAlignment="1">
      <alignment horizontal="center" vertical="center"/>
    </xf>
    <xf numFmtId="0" fontId="23" fillId="24" borderId="10" xfId="0" applyFont="1" applyFill="1" applyBorder="1" applyAlignment="1">
      <alignment vertical="center" wrapText="1"/>
    </xf>
    <xf numFmtId="0" fontId="23" fillId="24" borderId="10" xfId="0" applyFont="1" applyFill="1" applyBorder="1" applyAlignment="1">
      <alignment horizontal="center"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3" fillId="24" borderId="19" xfId="0" applyFont="1" applyFill="1" applyBorder="1" applyAlignment="1">
      <alignment vertical="center" wrapText="1"/>
    </xf>
    <xf numFmtId="0" fontId="21" fillId="0" borderId="19" xfId="0" applyNumberFormat="1" applyFont="1" applyBorder="1" applyAlignment="1">
      <alignment horizontal="center" vertical="center" wrapText="1"/>
    </xf>
    <xf numFmtId="0" fontId="23" fillId="24" borderId="11" xfId="0" applyFont="1" applyFill="1" applyBorder="1" applyAlignment="1">
      <alignment vertical="center" wrapText="1"/>
    </xf>
    <xf numFmtId="0" fontId="23" fillId="24" borderId="11" xfId="0" applyFont="1" applyFill="1" applyBorder="1" applyAlignment="1">
      <alignment horizontal="center" vertical="center"/>
    </xf>
    <xf numFmtId="0" fontId="23" fillId="26" borderId="10" xfId="0" applyFont="1" applyFill="1" applyBorder="1" applyAlignment="1">
      <alignment horizontal="center" vertical="center" wrapText="1"/>
    </xf>
    <xf numFmtId="164" fontId="24" fillId="0" borderId="19" xfId="72" applyFont="1" applyFill="1" applyBorder="1" applyAlignment="1" applyProtection="1">
      <alignment vertical="center"/>
      <protection/>
    </xf>
    <xf numFmtId="0" fontId="23" fillId="27" borderId="23" xfId="0" applyFont="1" applyFill="1" applyBorder="1" applyAlignment="1">
      <alignment horizontal="center" vertical="center" wrapText="1"/>
    </xf>
    <xf numFmtId="0" fontId="23" fillId="27" borderId="19" xfId="0" applyFont="1" applyFill="1" applyBorder="1" applyAlignment="1">
      <alignment horizontal="center" vertical="center" wrapText="1"/>
    </xf>
    <xf numFmtId="0" fontId="23" fillId="27" borderId="0" xfId="0" applyFont="1" applyFill="1" applyBorder="1" applyAlignment="1">
      <alignment horizontal="center" vertical="center" wrapText="1"/>
    </xf>
    <xf numFmtId="0" fontId="21" fillId="27" borderId="24" xfId="0" applyFont="1" applyFill="1" applyBorder="1" applyAlignment="1">
      <alignment/>
    </xf>
    <xf numFmtId="0" fontId="21" fillId="0" borderId="19" xfId="0" applyFont="1" applyBorder="1" applyAlignment="1">
      <alignment/>
    </xf>
    <xf numFmtId="0" fontId="21" fillId="0" borderId="10" xfId="44" applyNumberFormat="1" applyFont="1" applyFill="1" applyBorder="1" applyAlignment="1">
      <alignment vertical="center" wrapText="1"/>
      <protection/>
    </xf>
    <xf numFmtId="0" fontId="21" fillId="0" borderId="10" xfId="44" applyNumberFormat="1" applyFont="1" applyFill="1" applyBorder="1" applyAlignment="1">
      <alignment horizontal="center" vertical="center" wrapText="1"/>
      <protection/>
    </xf>
    <xf numFmtId="0" fontId="21" fillId="0" borderId="10" xfId="44" applyFont="1" applyFill="1" applyBorder="1" applyAlignment="1">
      <alignment horizontal="center" vertical="center" wrapText="1"/>
      <protection/>
    </xf>
    <xf numFmtId="3" fontId="21" fillId="0" borderId="10" xfId="44" applyNumberFormat="1" applyFont="1" applyFill="1" applyBorder="1" applyAlignment="1">
      <alignment horizontal="center" vertical="center"/>
      <protection/>
    </xf>
    <xf numFmtId="0" fontId="21" fillId="0" borderId="13" xfId="44" applyNumberFormat="1" applyFont="1" applyFill="1" applyBorder="1" applyAlignment="1">
      <alignment horizontal="center" vertical="center" wrapText="1"/>
      <protection/>
    </xf>
    <xf numFmtId="0" fontId="21" fillId="0" borderId="11" xfId="44" applyNumberFormat="1" applyFont="1" applyFill="1" applyBorder="1" applyAlignment="1">
      <alignment vertical="center" wrapText="1"/>
      <protection/>
    </xf>
    <xf numFmtId="0" fontId="21" fillId="0" borderId="19" xfId="44" applyNumberFormat="1" applyFont="1" applyFill="1" applyBorder="1" applyAlignment="1">
      <alignment vertical="center" wrapText="1"/>
      <protection/>
    </xf>
    <xf numFmtId="3" fontId="21" fillId="0" borderId="12" xfId="44" applyNumberFormat="1" applyFont="1" applyFill="1" applyBorder="1" applyAlignment="1">
      <alignment horizontal="center" vertical="center"/>
      <protection/>
    </xf>
    <xf numFmtId="0" fontId="23" fillId="0" borderId="11" xfId="44" applyFont="1" applyFill="1" applyBorder="1" applyAlignment="1">
      <alignment horizontal="center" vertical="center" wrapText="1"/>
      <protection/>
    </xf>
    <xf numFmtId="0" fontId="23" fillId="24" borderId="25" xfId="0" applyFont="1" applyFill="1" applyBorder="1" applyAlignment="1">
      <alignment horizontal="center" vertical="center" wrapText="1"/>
    </xf>
    <xf numFmtId="3" fontId="23" fillId="24" borderId="13"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2" xfId="44" applyNumberFormat="1" applyFont="1" applyFill="1" applyBorder="1" applyAlignment="1">
      <alignment vertical="center" wrapText="1"/>
      <protection/>
    </xf>
    <xf numFmtId="0" fontId="21" fillId="0" borderId="21" xfId="44" applyNumberFormat="1" applyFont="1" applyFill="1" applyBorder="1" applyAlignment="1">
      <alignment horizontal="center" vertical="center" wrapText="1"/>
      <protection/>
    </xf>
    <xf numFmtId="0" fontId="21" fillId="0" borderId="11" xfId="44" applyFont="1" applyFill="1" applyBorder="1" applyAlignment="1">
      <alignment horizontal="center" vertical="center" wrapText="1"/>
      <protection/>
    </xf>
    <xf numFmtId="3" fontId="21" fillId="0" borderId="14" xfId="44" applyNumberFormat="1" applyFont="1" applyFill="1" applyBorder="1" applyAlignment="1">
      <alignment horizontal="center" vertical="center"/>
      <protection/>
    </xf>
    <xf numFmtId="0" fontId="21" fillId="0" borderId="19" xfId="44" applyFont="1" applyFill="1" applyBorder="1" applyAlignment="1">
      <alignment horizontal="center" vertical="center" wrapText="1"/>
      <protection/>
    </xf>
    <xf numFmtId="3" fontId="21" fillId="0" borderId="19" xfId="44" applyNumberFormat="1" applyFont="1" applyFill="1" applyBorder="1" applyAlignment="1">
      <alignment horizontal="center" vertical="center"/>
      <protection/>
    </xf>
    <xf numFmtId="9" fontId="21" fillId="0" borderId="13" xfId="0" applyNumberFormat="1" applyFont="1" applyFill="1" applyBorder="1" applyAlignment="1">
      <alignment horizontal="center" vertical="center"/>
    </xf>
    <xf numFmtId="9" fontId="27" fillId="0" borderId="0" xfId="0" applyNumberFormat="1" applyFont="1" applyFill="1" applyBorder="1" applyAlignment="1">
      <alignment horizontal="center"/>
    </xf>
    <xf numFmtId="0" fontId="22" fillId="0" borderId="0" xfId="0" applyFont="1" applyFill="1" applyBorder="1" applyAlignment="1">
      <alignment horizontal="center" vertical="center" wrapText="1"/>
    </xf>
    <xf numFmtId="164" fontId="27" fillId="0" borderId="0" xfId="0" applyNumberFormat="1" applyFont="1" applyFill="1" applyBorder="1" applyAlignment="1">
      <alignment/>
    </xf>
    <xf numFmtId="0" fontId="23" fillId="0" borderId="26" xfId="0" applyFont="1" applyFill="1" applyBorder="1" applyAlignment="1">
      <alignment horizontal="left" vertical="center" wrapText="1"/>
    </xf>
    <xf numFmtId="164" fontId="23" fillId="0" borderId="0" xfId="72" applyNumberFormat="1" applyFont="1" applyFill="1" applyBorder="1" applyAlignment="1" applyProtection="1">
      <alignment horizontal="center" vertical="center"/>
      <protection/>
    </xf>
    <xf numFmtId="9" fontId="23" fillId="0" borderId="27" xfId="0" applyNumberFormat="1" applyFont="1" applyFill="1" applyBorder="1" applyAlignment="1">
      <alignment horizontal="center" vertical="center"/>
    </xf>
    <xf numFmtId="0" fontId="24" fillId="0" borderId="19" xfId="0" applyFont="1" applyFill="1" applyBorder="1" applyAlignment="1">
      <alignment horizontal="center" vertical="center"/>
    </xf>
    <xf numFmtId="164" fontId="24" fillId="0" borderId="10" xfId="0" applyNumberFormat="1" applyFont="1" applyFill="1" applyBorder="1" applyAlignment="1">
      <alignment vertical="center"/>
    </xf>
    <xf numFmtId="0" fontId="25" fillId="0" borderId="19" xfId="0" applyFont="1" applyBorder="1" applyAlignment="1">
      <alignment horizontal="center" vertical="center" wrapText="1"/>
    </xf>
    <xf numFmtId="0" fontId="24" fillId="0" borderId="10" xfId="0" applyFont="1" applyFill="1" applyBorder="1" applyAlignment="1">
      <alignment vertical="center"/>
    </xf>
    <xf numFmtId="9"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xf>
    <xf numFmtId="164" fontId="24" fillId="0" borderId="11" xfId="72" applyFont="1" applyFill="1" applyBorder="1" applyAlignment="1" applyProtection="1">
      <alignment horizontal="center" vertical="center"/>
      <protection/>
    </xf>
    <xf numFmtId="9" fontId="24" fillId="0" borderId="21" xfId="0" applyNumberFormat="1" applyFont="1" applyFill="1" applyBorder="1" applyAlignment="1">
      <alignment horizontal="center" vertical="center"/>
    </xf>
    <xf numFmtId="9" fontId="25" fillId="0" borderId="11" xfId="0" applyNumberFormat="1" applyFont="1" applyFill="1" applyBorder="1" applyAlignment="1">
      <alignment horizontal="center" vertical="center"/>
    </xf>
    <xf numFmtId="164" fontId="24" fillId="0" borderId="19" xfId="72" applyFont="1" applyFill="1" applyBorder="1" applyAlignment="1" applyProtection="1">
      <alignment horizontal="center" vertical="center"/>
      <protection/>
    </xf>
    <xf numFmtId="164" fontId="25" fillId="0" borderId="19" xfId="0" applyNumberFormat="1" applyFont="1" applyFill="1" applyBorder="1" applyAlignment="1">
      <alignment horizontal="center" vertical="center"/>
    </xf>
    <xf numFmtId="0" fontId="24" fillId="24" borderId="19" xfId="0" applyFont="1" applyFill="1" applyBorder="1" applyAlignment="1">
      <alignment horizontal="center" vertical="center" wrapText="1"/>
    </xf>
    <xf numFmtId="9" fontId="24" fillId="0" borderId="19" xfId="0" applyNumberFormat="1" applyFont="1" applyFill="1" applyBorder="1" applyAlignment="1">
      <alignment horizontal="center" vertical="center"/>
    </xf>
    <xf numFmtId="9" fontId="24" fillId="0" borderId="13" xfId="0" applyNumberFormat="1" applyFont="1" applyFill="1" applyBorder="1" applyAlignment="1">
      <alignment horizontal="center" vertical="center"/>
    </xf>
    <xf numFmtId="0" fontId="21" fillId="0" borderId="19" xfId="0" applyNumberFormat="1" applyFont="1" applyFill="1" applyBorder="1" applyAlignment="1">
      <alignment vertical="center" wrapText="1"/>
    </xf>
    <xf numFmtId="0" fontId="21" fillId="0" borderId="19" xfId="0" applyNumberFormat="1" applyFont="1" applyFill="1" applyBorder="1" applyAlignment="1">
      <alignment horizontal="center" vertical="center" wrapText="1"/>
    </xf>
    <xf numFmtId="0" fontId="20" fillId="0" borderId="19" xfId="0" applyFont="1" applyBorder="1" applyAlignment="1">
      <alignment horizontal="center" vertical="center" wrapText="1"/>
    </xf>
    <xf numFmtId="9" fontId="24" fillId="0" borderId="22" xfId="0" applyNumberFormat="1" applyFont="1" applyFill="1" applyBorder="1" applyAlignment="1">
      <alignment horizontal="center" vertical="center"/>
    </xf>
    <xf numFmtId="164" fontId="24" fillId="0" borderId="19" xfId="72" applyNumberFormat="1" applyFont="1" applyFill="1" applyBorder="1" applyAlignment="1" applyProtection="1">
      <alignment horizontal="center" vertical="center"/>
      <protection/>
    </xf>
    <xf numFmtId="0" fontId="52" fillId="0" borderId="0" xfId="0" applyFont="1" applyFill="1" applyAlignment="1">
      <alignment/>
    </xf>
    <xf numFmtId="164" fontId="25" fillId="0" borderId="11" xfId="72" applyFont="1" applyFill="1" applyBorder="1" applyAlignment="1" applyProtection="1">
      <alignment vertical="center"/>
      <protection/>
    </xf>
    <xf numFmtId="164" fontId="24" fillId="0" borderId="19" xfId="72" applyNumberFormat="1" applyFont="1" applyFill="1" applyBorder="1" applyAlignment="1" applyProtection="1">
      <alignment vertical="center"/>
      <protection/>
    </xf>
    <xf numFmtId="9" fontId="24" fillId="0" borderId="11" xfId="0" applyNumberFormat="1" applyFont="1" applyFill="1" applyBorder="1" applyAlignment="1">
      <alignment horizontal="center" vertical="center"/>
    </xf>
    <xf numFmtId="164" fontId="25" fillId="0" borderId="10" xfId="72" applyFont="1" applyFill="1" applyBorder="1" applyAlignment="1" applyProtection="1">
      <alignment horizontal="center" vertical="center"/>
      <protection/>
    </xf>
    <xf numFmtId="164" fontId="24" fillId="0" borderId="12" xfId="72" applyFont="1" applyFill="1" applyBorder="1" applyAlignment="1" applyProtection="1">
      <alignment horizontal="center" vertical="center"/>
      <protection/>
    </xf>
    <xf numFmtId="0" fontId="24" fillId="0" borderId="12" xfId="0" applyFont="1" applyFill="1" applyBorder="1" applyAlignment="1">
      <alignment horizontal="left" vertical="center" wrapText="1"/>
    </xf>
    <xf numFmtId="0" fontId="25" fillId="0" borderId="19" xfId="0" applyFont="1" applyBorder="1" applyAlignment="1">
      <alignment horizontal="center" vertical="center"/>
    </xf>
    <xf numFmtId="0" fontId="25" fillId="0" borderId="19" xfId="0" applyFont="1" applyBorder="1" applyAlignment="1">
      <alignment/>
    </xf>
    <xf numFmtId="169" fontId="24" fillId="0" borderId="10" xfId="0" applyNumberFormat="1" applyFont="1" applyFill="1" applyBorder="1" applyAlignment="1">
      <alignment horizontal="center" vertical="center" wrapText="1"/>
    </xf>
    <xf numFmtId="0" fontId="24" fillId="0" borderId="19" xfId="0" applyFont="1" applyBorder="1" applyAlignment="1">
      <alignment horizontal="center" vertical="center" wrapText="1"/>
    </xf>
    <xf numFmtId="164" fontId="24" fillId="0" borderId="10" xfId="72" applyNumberFormat="1" applyFont="1" applyFill="1" applyBorder="1" applyAlignment="1" applyProtection="1">
      <alignment horizontal="center" vertical="center"/>
      <protection/>
    </xf>
    <xf numFmtId="0" fontId="24" fillId="0" borderId="0" xfId="0" applyFont="1" applyAlignment="1">
      <alignment horizontal="center" vertical="center" wrapText="1"/>
    </xf>
    <xf numFmtId="9" fontId="37" fillId="0" borderId="19" xfId="64" applyFont="1" applyFill="1" applyBorder="1" applyAlignment="1">
      <alignment horizontal="center" vertical="center"/>
    </xf>
    <xf numFmtId="0" fontId="37" fillId="0" borderId="19" xfId="0" applyFont="1" applyFill="1" applyBorder="1" applyAlignment="1">
      <alignment/>
    </xf>
    <xf numFmtId="0" fontId="24" fillId="24" borderId="11" xfId="0" applyFont="1" applyFill="1" applyBorder="1" applyAlignment="1">
      <alignment horizontal="center" vertical="center" wrapText="1"/>
    </xf>
    <xf numFmtId="164" fontId="0" fillId="0" borderId="0" xfId="0" applyNumberFormat="1" applyFont="1" applyFill="1" applyBorder="1" applyAlignment="1">
      <alignment/>
    </xf>
    <xf numFmtId="0" fontId="21" fillId="0" borderId="17" xfId="0" applyFont="1" applyFill="1" applyBorder="1" applyAlignment="1">
      <alignment vertical="center" wrapText="1"/>
    </xf>
    <xf numFmtId="0" fontId="23" fillId="0" borderId="11" xfId="0" applyFont="1" applyFill="1" applyBorder="1" applyAlignment="1">
      <alignment horizontal="left" vertical="center" wrapText="1"/>
    </xf>
    <xf numFmtId="0" fontId="28" fillId="0" borderId="0" xfId="0" applyFont="1" applyFill="1" applyAlignment="1">
      <alignment/>
    </xf>
    <xf numFmtId="0" fontId="24" fillId="0" borderId="11" xfId="44" applyFont="1" applyFill="1" applyBorder="1" applyAlignment="1">
      <alignment horizontal="center" vertical="center" wrapText="1"/>
      <protection/>
    </xf>
    <xf numFmtId="0" fontId="25" fillId="0" borderId="13" xfId="44" applyFont="1" applyFill="1" applyBorder="1" applyAlignment="1">
      <alignment horizontal="center" vertical="center" wrapText="1"/>
      <protection/>
    </xf>
    <xf numFmtId="3" fontId="25" fillId="0" borderId="12" xfId="44" applyNumberFormat="1" applyFont="1" applyFill="1" applyBorder="1" applyAlignment="1">
      <alignment horizontal="center" vertical="center"/>
      <protection/>
    </xf>
    <xf numFmtId="9" fontId="25" fillId="0" borderId="13"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164" fontId="24" fillId="0" borderId="0" xfId="72" applyFont="1" applyFill="1" applyBorder="1" applyAlignment="1" applyProtection="1">
      <alignment horizontal="center" vertical="center"/>
      <protection/>
    </xf>
    <xf numFmtId="0" fontId="25" fillId="0" borderId="19" xfId="0" applyNumberFormat="1" applyFont="1" applyFill="1" applyBorder="1" applyAlignment="1">
      <alignment vertical="center" wrapText="1"/>
    </xf>
    <xf numFmtId="0" fontId="25" fillId="0" borderId="19" xfId="0" applyNumberFormat="1" applyFont="1" applyFill="1" applyBorder="1" applyAlignment="1">
      <alignment horizontal="center" vertical="center" wrapText="1"/>
    </xf>
    <xf numFmtId="0" fontId="37" fillId="0" borderId="27" xfId="0" applyFont="1" applyFill="1" applyBorder="1" applyAlignment="1">
      <alignment/>
    </xf>
    <xf numFmtId="3" fontId="25" fillId="0" borderId="19" xfId="44" applyNumberFormat="1" applyFont="1" applyFill="1" applyBorder="1" applyAlignment="1">
      <alignment horizontal="center" vertical="center"/>
      <protection/>
    </xf>
    <xf numFmtId="0" fontId="0" fillId="0" borderId="27" xfId="0" applyFill="1" applyBorder="1" applyAlignment="1">
      <alignment/>
    </xf>
    <xf numFmtId="9" fontId="23" fillId="0" borderId="28" xfId="0" applyNumberFormat="1" applyFont="1" applyFill="1" applyBorder="1" applyAlignment="1">
      <alignment horizontal="center" vertical="center"/>
    </xf>
    <xf numFmtId="164" fontId="23" fillId="0" borderId="19" xfId="72" applyNumberFormat="1" applyFont="1" applyFill="1" applyBorder="1" applyAlignment="1" applyProtection="1">
      <alignment horizontal="center" vertical="center"/>
      <protection/>
    </xf>
    <xf numFmtId="9" fontId="23" fillId="0" borderId="21" xfId="0" applyNumberFormat="1" applyFont="1" applyFill="1" applyBorder="1" applyAlignment="1">
      <alignment horizontal="center" vertical="center"/>
    </xf>
    <xf numFmtId="164" fontId="23" fillId="0" borderId="19" xfId="72" applyFont="1" applyFill="1" applyBorder="1" applyAlignment="1" applyProtection="1">
      <alignment vertical="center"/>
      <protection/>
    </xf>
    <xf numFmtId="9" fontId="23" fillId="0" borderId="22" xfId="0" applyNumberFormat="1" applyFont="1" applyFill="1" applyBorder="1" applyAlignment="1">
      <alignment horizontal="center" vertical="center"/>
    </xf>
    <xf numFmtId="0" fontId="23" fillId="24" borderId="22" xfId="0" applyFont="1" applyFill="1" applyBorder="1" applyAlignment="1">
      <alignment vertical="center" wrapText="1"/>
    </xf>
    <xf numFmtId="3" fontId="25" fillId="0" borderId="14" xfId="44" applyNumberFormat="1" applyFont="1" applyFill="1" applyBorder="1" applyAlignment="1">
      <alignment horizontal="center" vertical="center"/>
      <protection/>
    </xf>
    <xf numFmtId="0" fontId="25" fillId="0" borderId="27" xfId="0" applyFont="1" applyFill="1" applyBorder="1" applyAlignment="1">
      <alignment/>
    </xf>
    <xf numFmtId="0" fontId="24" fillId="0" borderId="19" xfId="44" applyFont="1" applyFill="1" applyBorder="1" applyAlignment="1">
      <alignment horizontal="center" vertical="center" wrapText="1"/>
      <protection/>
    </xf>
    <xf numFmtId="0" fontId="25" fillId="0" borderId="19" xfId="44" applyFont="1" applyFill="1" applyBorder="1" applyAlignment="1">
      <alignment horizontal="left" vertical="center" wrapText="1"/>
      <protection/>
    </xf>
    <xf numFmtId="0" fontId="1" fillId="0" borderId="0" xfId="0" applyFont="1" applyAlignment="1">
      <alignment/>
    </xf>
    <xf numFmtId="0" fontId="21" fillId="27" borderId="29" xfId="0" applyFont="1" applyFill="1" applyBorder="1" applyAlignment="1">
      <alignment/>
    </xf>
    <xf numFmtId="0" fontId="23" fillId="27" borderId="22" xfId="0" applyFont="1" applyFill="1" applyBorder="1" applyAlignment="1">
      <alignment horizontal="center" vertical="center" wrapText="1"/>
    </xf>
    <xf numFmtId="0" fontId="21" fillId="0" borderId="22" xfId="0" applyFont="1" applyBorder="1" applyAlignment="1">
      <alignment horizontal="center" vertical="center"/>
    </xf>
    <xf numFmtId="0" fontId="21" fillId="0" borderId="27" xfId="0" applyFont="1" applyBorder="1" applyAlignment="1">
      <alignment/>
    </xf>
    <xf numFmtId="0" fontId="21" fillId="27" borderId="19" xfId="0" applyFont="1" applyFill="1" applyBorder="1" applyAlignment="1">
      <alignment/>
    </xf>
    <xf numFmtId="0" fontId="21" fillId="0" borderId="1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Border="1" applyAlignment="1">
      <alignment horizontal="center" vertical="center" wrapText="1"/>
    </xf>
    <xf numFmtId="0" fontId="21" fillId="0" borderId="21"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0" borderId="22" xfId="0" applyFont="1" applyFill="1" applyBorder="1" applyAlignment="1">
      <alignment horizontal="center" vertical="center"/>
    </xf>
    <xf numFmtId="0" fontId="21" fillId="0" borderId="22" xfId="0" applyFont="1" applyBorder="1" applyAlignment="1">
      <alignment vertical="center" wrapText="1"/>
    </xf>
    <xf numFmtId="0" fontId="21" fillId="0" borderId="19" xfId="0" applyFont="1" applyBorder="1" applyAlignment="1">
      <alignment vertical="top" wrapText="1"/>
    </xf>
    <xf numFmtId="0" fontId="21" fillId="24" borderId="19" xfId="0" applyFont="1" applyFill="1" applyBorder="1" applyAlignment="1">
      <alignment horizontal="center" vertical="center" wrapText="1"/>
    </xf>
    <xf numFmtId="0" fontId="21" fillId="0" borderId="19" xfId="0" applyFont="1" applyFill="1" applyBorder="1" applyAlignment="1">
      <alignment vertical="top" wrapText="1"/>
    </xf>
    <xf numFmtId="0" fontId="21" fillId="0" borderId="22" xfId="0" applyFont="1" applyBorder="1" applyAlignment="1">
      <alignment vertical="top" wrapText="1"/>
    </xf>
    <xf numFmtId="0" fontId="21" fillId="24" borderId="22" xfId="0" applyFont="1" applyFill="1" applyBorder="1" applyAlignment="1">
      <alignment horizontal="center" vertical="center" wrapText="1"/>
    </xf>
    <xf numFmtId="164" fontId="21" fillId="0" borderId="14" xfId="72" applyFont="1" applyFill="1" applyBorder="1" applyAlignment="1" applyProtection="1">
      <alignment vertical="center"/>
      <protection/>
    </xf>
    <xf numFmtId="164" fontId="21" fillId="0" borderId="19" xfId="72" applyFont="1" applyFill="1" applyBorder="1" applyAlignment="1" applyProtection="1">
      <alignment vertical="center"/>
      <protection/>
    </xf>
    <xf numFmtId="3" fontId="25" fillId="0" borderId="22" xfId="44" applyNumberFormat="1" applyFont="1" applyFill="1" applyBorder="1" applyAlignment="1">
      <alignment horizontal="center" vertical="center"/>
      <protection/>
    </xf>
    <xf numFmtId="0" fontId="25" fillId="0" borderId="0" xfId="44" applyFont="1" applyFill="1" applyBorder="1" applyAlignment="1">
      <alignment horizontal="left" vertical="center" wrapText="1"/>
      <protection/>
    </xf>
    <xf numFmtId="0" fontId="24" fillId="0" borderId="2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0" xfId="0" applyFont="1" applyFill="1" applyBorder="1" applyAlignment="1">
      <alignment horizontal="center" vertical="center"/>
    </xf>
    <xf numFmtId="0" fontId="79" fillId="0" borderId="19" xfId="0" applyFont="1" applyBorder="1" applyAlignment="1">
      <alignment horizontal="center" vertical="center" wrapText="1"/>
    </xf>
    <xf numFmtId="0" fontId="21" fillId="0" borderId="10" xfId="44" applyFont="1" applyFill="1" applyBorder="1" applyAlignment="1">
      <alignment horizontal="left" vertical="center" wrapText="1"/>
      <protection/>
    </xf>
    <xf numFmtId="0" fontId="23" fillId="24" borderId="2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1" fillId="0" borderId="0" xfId="0" applyFont="1" applyAlignment="1">
      <alignment vertical="center" wrapText="1"/>
    </xf>
    <xf numFmtId="0" fontId="80" fillId="0" borderId="10" xfId="44" applyFont="1" applyFill="1" applyBorder="1" applyAlignment="1">
      <alignment horizontal="center" vertical="center" wrapText="1"/>
      <protection/>
    </xf>
    <xf numFmtId="0" fontId="55" fillId="0" borderId="0" xfId="0" applyFont="1" applyAlignment="1">
      <alignment vertical="center" wrapText="1"/>
    </xf>
    <xf numFmtId="0" fontId="21" fillId="0" borderId="0" xfId="0" applyFont="1" applyAlignment="1">
      <alignment horizontal="center" vertical="center" wrapText="1"/>
    </xf>
    <xf numFmtId="0" fontId="23" fillId="0" borderId="14" xfId="0" applyFont="1" applyFill="1" applyBorder="1" applyAlignment="1">
      <alignment horizontal="center" vertical="center"/>
    </xf>
    <xf numFmtId="0" fontId="23" fillId="0" borderId="10" xfId="0" applyNumberFormat="1" applyFont="1" applyFill="1" applyBorder="1" applyAlignment="1">
      <alignment horizontal="center" vertical="center" wrapText="1"/>
    </xf>
    <xf numFmtId="166"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left" vertical="center" wrapText="1"/>
    </xf>
    <xf numFmtId="3" fontId="23" fillId="0" borderId="10" xfId="0" applyNumberFormat="1" applyFont="1" applyFill="1" applyBorder="1" applyAlignment="1">
      <alignment horizontal="center" vertical="center" wrapText="1"/>
    </xf>
    <xf numFmtId="3" fontId="21" fillId="0" borderId="10" xfId="0" applyNumberFormat="1" applyFont="1" applyBorder="1" applyAlignment="1">
      <alignment horizontal="center" vertical="center"/>
    </xf>
    <xf numFmtId="3" fontId="23" fillId="24" borderId="25"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left" vertical="center" wrapText="1"/>
    </xf>
    <xf numFmtId="0" fontId="28" fillId="0" borderId="19" xfId="0" applyFont="1" applyFill="1" applyBorder="1" applyAlignment="1">
      <alignment horizontal="center" vertical="center" wrapText="1"/>
    </xf>
    <xf numFmtId="3" fontId="21" fillId="0" borderId="19" xfId="0" applyNumberFormat="1" applyFont="1" applyFill="1" applyBorder="1" applyAlignment="1">
      <alignment horizontal="center" vertical="center"/>
    </xf>
    <xf numFmtId="164" fontId="23" fillId="0" borderId="11" xfId="74" applyFont="1" applyFill="1" applyBorder="1" applyAlignment="1" applyProtection="1">
      <alignment vertical="center"/>
      <protection/>
    </xf>
    <xf numFmtId="0" fontId="21" fillId="0" borderId="0" xfId="0" applyFont="1" applyBorder="1" applyAlignment="1">
      <alignment horizontal="center" vertical="center"/>
    </xf>
    <xf numFmtId="3" fontId="23" fillId="0" borderId="31" xfId="60" applyNumberFormat="1" applyFont="1" applyFill="1" applyBorder="1" applyAlignment="1">
      <alignment horizontal="center" vertical="center"/>
      <protection/>
    </xf>
    <xf numFmtId="9" fontId="23" fillId="0" borderId="22" xfId="60" applyNumberFormat="1" applyFont="1" applyFill="1" applyBorder="1" applyAlignment="1">
      <alignment horizontal="center" vertical="center"/>
      <protection/>
    </xf>
    <xf numFmtId="0" fontId="23" fillId="0" borderId="10" xfId="60" applyFont="1" applyFill="1" applyBorder="1" applyAlignment="1">
      <alignment vertical="center"/>
      <protection/>
    </xf>
    <xf numFmtId="0" fontId="23" fillId="0" borderId="10" xfId="60" applyNumberFormat="1" applyFont="1" applyFill="1" applyBorder="1" applyAlignment="1">
      <alignment vertical="center" wrapText="1"/>
      <protection/>
    </xf>
    <xf numFmtId="0" fontId="23" fillId="0" borderId="11" xfId="60" applyFont="1" applyFill="1" applyBorder="1" applyAlignment="1">
      <alignment horizontal="center" vertical="center"/>
      <protection/>
    </xf>
    <xf numFmtId="0" fontId="23" fillId="0" borderId="11" xfId="60" applyFont="1" applyFill="1" applyBorder="1" applyAlignment="1">
      <alignment vertical="center"/>
      <protection/>
    </xf>
    <xf numFmtId="0" fontId="23" fillId="0" borderId="11" xfId="60" applyFont="1" applyFill="1" applyBorder="1" applyAlignment="1">
      <alignment horizontal="center" vertical="center" wrapText="1"/>
      <protection/>
    </xf>
    <xf numFmtId="3" fontId="23" fillId="0" borderId="11" xfId="60" applyNumberFormat="1" applyFont="1" applyFill="1" applyBorder="1" applyAlignment="1">
      <alignment horizontal="center" vertical="center"/>
      <protection/>
    </xf>
    <xf numFmtId="0" fontId="21" fillId="0" borderId="10" xfId="60" applyFont="1" applyFill="1" applyBorder="1" applyAlignment="1">
      <alignment horizontal="center" vertical="center"/>
      <protection/>
    </xf>
    <xf numFmtId="0" fontId="21" fillId="0" borderId="10" xfId="60" applyFont="1" applyFill="1" applyBorder="1" applyAlignment="1">
      <alignment wrapText="1"/>
      <protection/>
    </xf>
    <xf numFmtId="0" fontId="21" fillId="0" borderId="10" xfId="60" applyFont="1" applyFill="1" applyBorder="1">
      <alignment/>
      <protection/>
    </xf>
    <xf numFmtId="0" fontId="21" fillId="0" borderId="10" xfId="0" applyFont="1" applyFill="1" applyBorder="1" applyAlignment="1">
      <alignment/>
    </xf>
    <xf numFmtId="0" fontId="21" fillId="0" borderId="10" xfId="0" applyFont="1" applyFill="1" applyBorder="1" applyAlignment="1">
      <alignment horizontal="center"/>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10" xfId="0" applyFont="1" applyFill="1" applyBorder="1" applyAlignment="1">
      <alignment/>
    </xf>
    <xf numFmtId="0" fontId="23" fillId="0" borderId="19" xfId="60" applyFont="1" applyFill="1" applyBorder="1" applyAlignment="1">
      <alignment horizontal="center" vertical="center"/>
      <protection/>
    </xf>
    <xf numFmtId="0" fontId="23" fillId="0" borderId="19" xfId="60" applyFont="1" applyFill="1" applyBorder="1" applyAlignment="1">
      <alignment vertical="center" wrapText="1"/>
      <protection/>
    </xf>
    <xf numFmtId="0" fontId="23" fillId="0" borderId="19" xfId="60" applyFont="1" applyFill="1" applyBorder="1" applyAlignment="1">
      <alignment horizontal="center" vertical="center" wrapText="1"/>
      <protection/>
    </xf>
    <xf numFmtId="3" fontId="23" fillId="0" borderId="19" xfId="60" applyNumberFormat="1" applyFont="1" applyFill="1" applyBorder="1" applyAlignment="1">
      <alignment horizontal="center" vertical="center"/>
      <protection/>
    </xf>
    <xf numFmtId="9" fontId="21" fillId="0" borderId="19" xfId="0" applyNumberFormat="1" applyFont="1" applyFill="1" applyBorder="1" applyAlignment="1">
      <alignment horizontal="center"/>
    </xf>
    <xf numFmtId="164" fontId="21" fillId="0" borderId="19" xfId="0" applyNumberFormat="1" applyFont="1" applyFill="1" applyBorder="1" applyAlignment="1">
      <alignment/>
    </xf>
    <xf numFmtId="9" fontId="23" fillId="0" borderId="19" xfId="0" applyNumberFormat="1" applyFont="1" applyFill="1" applyBorder="1" applyAlignment="1">
      <alignment horizontal="center"/>
    </xf>
    <xf numFmtId="164" fontId="23" fillId="0" borderId="19" xfId="0" applyNumberFormat="1" applyFont="1" applyFill="1" applyBorder="1" applyAlignment="1">
      <alignment/>
    </xf>
    <xf numFmtId="0" fontId="23" fillId="0" borderId="2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8" fillId="0" borderId="19" xfId="0" applyFont="1" applyFill="1" applyBorder="1" applyAlignment="1">
      <alignment horizontal="center"/>
    </xf>
    <xf numFmtId="0" fontId="28" fillId="0" borderId="19" xfId="0" applyFont="1" applyFill="1" applyBorder="1" applyAlignment="1">
      <alignment horizontal="center" vertical="center"/>
    </xf>
    <xf numFmtId="0" fontId="21" fillId="0" borderId="19" xfId="44" applyFont="1" applyFill="1" applyBorder="1" applyAlignment="1">
      <alignment horizontal="left" vertical="center" wrapText="1"/>
      <protection/>
    </xf>
    <xf numFmtId="3" fontId="23" fillId="0" borderId="13" xfId="0" applyNumberFormat="1" applyFont="1" applyFill="1" applyBorder="1" applyAlignment="1">
      <alignment horizontal="center" vertical="center"/>
    </xf>
    <xf numFmtId="0" fontId="21" fillId="0" borderId="19" xfId="0" applyFont="1" applyFill="1" applyBorder="1" applyAlignment="1">
      <alignment horizontal="left" vertical="center" wrapText="1"/>
    </xf>
    <xf numFmtId="0" fontId="23" fillId="0" borderId="26" xfId="0" applyFont="1" applyFill="1" applyBorder="1" applyAlignment="1">
      <alignment horizontal="center" vertical="center" wrapText="1"/>
    </xf>
    <xf numFmtId="3" fontId="23" fillId="0" borderId="12" xfId="0" applyNumberFormat="1" applyFont="1" applyFill="1" applyBorder="1" applyAlignment="1">
      <alignment horizontal="center" vertical="center"/>
    </xf>
    <xf numFmtId="0" fontId="23" fillId="0" borderId="10" xfId="0" applyFont="1" applyFill="1" applyBorder="1" applyAlignment="1">
      <alignment/>
    </xf>
    <xf numFmtId="3" fontId="23" fillId="0" borderId="14" xfId="0" applyNumberFormat="1" applyFont="1" applyFill="1" applyBorder="1" applyAlignment="1">
      <alignment horizontal="center" vertical="center"/>
    </xf>
    <xf numFmtId="0" fontId="21" fillId="0" borderId="19" xfId="61" applyFont="1" applyFill="1" applyBorder="1" applyAlignment="1">
      <alignment horizontal="left" vertical="center" wrapText="1"/>
      <protection/>
    </xf>
    <xf numFmtId="0" fontId="21" fillId="0" borderId="11" xfId="0" applyFont="1" applyFill="1" applyBorder="1" applyAlignment="1">
      <alignment horizontal="center"/>
    </xf>
    <xf numFmtId="0" fontId="21" fillId="0" borderId="11" xfId="0" applyFont="1" applyFill="1" applyBorder="1" applyAlignment="1">
      <alignment/>
    </xf>
    <xf numFmtId="0" fontId="21" fillId="0" borderId="14" xfId="0" applyFont="1" applyFill="1" applyBorder="1" applyAlignment="1">
      <alignment horizontal="center" vertical="center"/>
    </xf>
    <xf numFmtId="0" fontId="21" fillId="0" borderId="13" xfId="61" applyFont="1" applyFill="1" applyBorder="1" applyAlignment="1">
      <alignment horizontal="left" vertical="center" wrapText="1"/>
      <protection/>
    </xf>
    <xf numFmtId="0" fontId="21" fillId="0" borderId="25" xfId="0" applyFont="1" applyFill="1" applyBorder="1" applyAlignment="1">
      <alignment vertical="center" wrapText="1"/>
    </xf>
    <xf numFmtId="0" fontId="23" fillId="0" borderId="19" xfId="0" applyFont="1" applyFill="1" applyBorder="1" applyAlignment="1">
      <alignment horizontal="center"/>
    </xf>
    <xf numFmtId="0" fontId="21" fillId="0" borderId="13" xfId="0" applyFont="1" applyFill="1" applyBorder="1" applyAlignment="1">
      <alignment horizontal="center" vertical="center"/>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21" fillId="0" borderId="10" xfId="0" applyNumberFormat="1" applyFont="1" applyFill="1" applyBorder="1" applyAlignment="1">
      <alignment vertical="center" wrapText="1"/>
    </xf>
    <xf numFmtId="0" fontId="81" fillId="0" borderId="19" xfId="0" applyNumberFormat="1" applyFont="1" applyFill="1" applyBorder="1" applyAlignment="1">
      <alignment horizontal="center" vertical="center" wrapText="1"/>
    </xf>
    <xf numFmtId="0" fontId="21" fillId="0" borderId="19" xfId="0" applyFont="1" applyFill="1" applyBorder="1" applyAlignment="1">
      <alignment horizontal="center"/>
    </xf>
    <xf numFmtId="0" fontId="21" fillId="0" borderId="28" xfId="0" applyFont="1" applyFill="1" applyBorder="1" applyAlignment="1">
      <alignment vertical="center" wrapText="1"/>
    </xf>
    <xf numFmtId="0" fontId="21" fillId="0" borderId="28" xfId="0" applyFont="1" applyFill="1" applyBorder="1" applyAlignment="1">
      <alignment horizontal="center" vertical="center" wrapText="1"/>
    </xf>
    <xf numFmtId="0" fontId="28" fillId="0" borderId="28" xfId="0" applyFont="1" applyFill="1" applyBorder="1" applyAlignment="1">
      <alignment horizontal="center"/>
    </xf>
    <xf numFmtId="0" fontId="28" fillId="0" borderId="28"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wrapText="1"/>
    </xf>
    <xf numFmtId="0" fontId="23" fillId="0" borderId="10" xfId="72" applyNumberFormat="1" applyFont="1" applyFill="1" applyBorder="1" applyAlignment="1" applyProtection="1">
      <alignment horizontal="center" vertical="center"/>
      <protection/>
    </xf>
    <xf numFmtId="0" fontId="21" fillId="0" borderId="10" xfId="0" applyFont="1" applyBorder="1" applyAlignment="1">
      <alignment horizontal="left" vertical="center" wrapText="1"/>
    </xf>
    <xf numFmtId="0" fontId="28" fillId="0" borderId="10" xfId="0" applyFont="1" applyFill="1" applyBorder="1" applyAlignment="1">
      <alignment vertical="center" wrapText="1"/>
    </xf>
    <xf numFmtId="0" fontId="23" fillId="0" borderId="13" xfId="0" applyFont="1" applyFill="1" applyBorder="1" applyAlignment="1">
      <alignment vertical="center" wrapText="1"/>
    </xf>
    <xf numFmtId="0" fontId="21" fillId="0" borderId="13" xfId="0" applyFont="1" applyFill="1" applyBorder="1" applyAlignment="1">
      <alignment vertical="center"/>
    </xf>
    <xf numFmtId="0" fontId="21"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21" fillId="0" borderId="32" xfId="0" applyFont="1" applyFill="1" applyBorder="1" applyAlignment="1">
      <alignment vertical="center" wrapText="1"/>
    </xf>
    <xf numFmtId="0" fontId="23" fillId="0" borderId="32" xfId="0" applyFont="1" applyFill="1" applyBorder="1" applyAlignment="1">
      <alignment horizontal="center" vertical="center" wrapText="1"/>
    </xf>
    <xf numFmtId="0" fontId="23" fillId="24" borderId="10" xfId="0" applyFont="1" applyFill="1" applyBorder="1" applyAlignment="1">
      <alignment horizontal="left" vertical="center" wrapText="1"/>
    </xf>
    <xf numFmtId="0" fontId="23" fillId="24" borderId="11" xfId="0" applyNumberFormat="1" applyFont="1" applyFill="1" applyBorder="1" applyAlignment="1">
      <alignment vertical="center" wrapText="1"/>
    </xf>
    <xf numFmtId="3" fontId="23" fillId="24" borderId="11" xfId="0" applyNumberFormat="1" applyFont="1" applyFill="1" applyBorder="1" applyAlignment="1">
      <alignment horizontal="center" vertical="center"/>
    </xf>
    <xf numFmtId="0" fontId="23" fillId="24" borderId="19" xfId="0" applyNumberFormat="1" applyFont="1" applyFill="1" applyBorder="1" applyAlignment="1">
      <alignment vertical="center" wrapText="1"/>
    </xf>
    <xf numFmtId="3" fontId="23" fillId="24" borderId="19"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2" xfId="0" applyFont="1" applyFill="1" applyBorder="1" applyAlignment="1">
      <alignment horizontal="left" vertical="center" wrapText="1"/>
    </xf>
    <xf numFmtId="0" fontId="21" fillId="0" borderId="32" xfId="0" applyFont="1" applyFill="1" applyBorder="1" applyAlignment="1">
      <alignment horizontal="center" vertical="center"/>
    </xf>
    <xf numFmtId="3" fontId="21" fillId="0" borderId="32" xfId="0" applyNumberFormat="1" applyFont="1" applyFill="1" applyBorder="1" applyAlignment="1">
      <alignment horizontal="center" vertical="center"/>
    </xf>
    <xf numFmtId="166" fontId="23" fillId="0" borderId="13" xfId="0" applyNumberFormat="1" applyFont="1" applyFill="1" applyBorder="1" applyAlignment="1">
      <alignment horizontal="center" vertical="center" wrapText="1"/>
    </xf>
    <xf numFmtId="0" fontId="21" fillId="0" borderId="10" xfId="0" applyFont="1" applyFill="1" applyBorder="1" applyAlignment="1">
      <alignment/>
    </xf>
    <xf numFmtId="0" fontId="23" fillId="0" borderId="19" xfId="0" applyFont="1" applyFill="1" applyBorder="1" applyAlignment="1">
      <alignment vertical="center"/>
    </xf>
    <xf numFmtId="0" fontId="21" fillId="24" borderId="13" xfId="0" applyFont="1" applyFill="1" applyBorder="1" applyAlignment="1">
      <alignment horizontal="center" vertical="center"/>
    </xf>
    <xf numFmtId="0" fontId="23" fillId="24" borderId="13" xfId="0" applyFont="1" applyFill="1" applyBorder="1" applyAlignment="1">
      <alignment horizontal="center" vertical="center"/>
    </xf>
    <xf numFmtId="0" fontId="23" fillId="24" borderId="11" xfId="0" applyFont="1" applyFill="1" applyBorder="1" applyAlignment="1">
      <alignment horizontal="left" vertical="center" wrapText="1"/>
    </xf>
    <xf numFmtId="0" fontId="23" fillId="24" borderId="21" xfId="0" applyFont="1" applyFill="1" applyBorder="1" applyAlignment="1">
      <alignment horizontal="center" vertical="center"/>
    </xf>
    <xf numFmtId="0" fontId="23" fillId="24" borderId="19" xfId="0" applyFont="1" applyFill="1" applyBorder="1" applyAlignment="1">
      <alignment horizontal="left" vertical="center" wrapText="1"/>
    </xf>
    <xf numFmtId="0" fontId="21" fillId="0" borderId="19" xfId="0" applyFont="1" applyFill="1" applyBorder="1" applyAlignment="1">
      <alignment/>
    </xf>
    <xf numFmtId="0" fontId="23" fillId="0" borderId="14" xfId="0" applyFont="1" applyFill="1" applyBorder="1" applyAlignment="1">
      <alignment horizontal="left" vertical="center" wrapTex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0" fontId="23" fillId="0" borderId="22" xfId="44" applyFont="1" applyFill="1" applyBorder="1" applyAlignment="1">
      <alignment horizontal="center" vertical="center" wrapText="1"/>
      <protection/>
    </xf>
    <xf numFmtId="0" fontId="56" fillId="0" borderId="19" xfId="0" applyFont="1" applyBorder="1" applyAlignment="1">
      <alignment horizontal="center" vertical="center" wrapText="1"/>
    </xf>
    <xf numFmtId="0" fontId="23" fillId="0" borderId="19" xfId="44" applyFont="1" applyFill="1" applyBorder="1" applyAlignment="1">
      <alignment horizontal="center" vertical="center" wrapText="1"/>
      <protection/>
    </xf>
    <xf numFmtId="0" fontId="21" fillId="0" borderId="19" xfId="61" applyFont="1" applyFill="1" applyBorder="1" applyAlignment="1">
      <alignment horizontal="center" vertical="center" wrapText="1"/>
      <protection/>
    </xf>
    <xf numFmtId="0" fontId="23" fillId="0" borderId="0" xfId="61" applyFont="1" applyFill="1" applyBorder="1" applyAlignment="1">
      <alignment horizontal="left" vertical="center" wrapText="1"/>
      <protection/>
    </xf>
    <xf numFmtId="0" fontId="23" fillId="0" borderId="0" xfId="61" applyFont="1" applyFill="1" applyBorder="1" applyAlignment="1">
      <alignment horizontal="center" vertical="center" wrapText="1"/>
      <protection/>
    </xf>
    <xf numFmtId="0" fontId="23" fillId="0" borderId="0" xfId="0" applyFont="1" applyFill="1" applyBorder="1" applyAlignment="1">
      <alignment horizontal="center"/>
    </xf>
    <xf numFmtId="0" fontId="21" fillId="0" borderId="12" xfId="0" applyFont="1" applyFill="1" applyBorder="1" applyAlignment="1">
      <alignment horizontal="left" vertical="center" wrapText="1"/>
    </xf>
    <xf numFmtId="0" fontId="23" fillId="24" borderId="21" xfId="0" applyFont="1" applyFill="1" applyBorder="1" applyAlignment="1">
      <alignment vertical="center" wrapText="1"/>
    </xf>
    <xf numFmtId="0" fontId="21" fillId="0" borderId="13" xfId="44" applyFont="1" applyFill="1" applyBorder="1" applyAlignment="1">
      <alignment horizontal="center" vertical="center" wrapText="1"/>
      <protection/>
    </xf>
    <xf numFmtId="0" fontId="21" fillId="27"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9" xfId="0" applyFont="1" applyFill="1" applyBorder="1" applyAlignment="1">
      <alignment/>
    </xf>
    <xf numFmtId="0" fontId="21" fillId="0" borderId="19" xfId="0" applyFont="1" applyBorder="1" applyAlignment="1">
      <alignment vertical="center"/>
    </xf>
    <xf numFmtId="0" fontId="22" fillId="0" borderId="19" xfId="0" applyFont="1" applyFill="1" applyBorder="1" applyAlignment="1">
      <alignment/>
    </xf>
    <xf numFmtId="0" fontId="82" fillId="0" borderId="19" xfId="0" applyFont="1" applyBorder="1" applyAlignment="1">
      <alignment vertical="center" wrapText="1"/>
    </xf>
    <xf numFmtId="164" fontId="21" fillId="0" borderId="19" xfId="72" applyFont="1" applyFill="1" applyBorder="1" applyAlignment="1" applyProtection="1">
      <alignment horizontal="center" vertical="center"/>
      <protection/>
    </xf>
    <xf numFmtId="9" fontId="21" fillId="0" borderId="19" xfId="0" applyNumberFormat="1" applyFont="1" applyFill="1" applyBorder="1" applyAlignment="1">
      <alignment horizontal="center" vertical="center"/>
    </xf>
    <xf numFmtId="3" fontId="21" fillId="0" borderId="33" xfId="0" applyNumberFormat="1" applyFont="1" applyFill="1" applyBorder="1" applyAlignment="1">
      <alignment horizontal="center" vertical="center"/>
    </xf>
    <xf numFmtId="3" fontId="21" fillId="0" borderId="34" xfId="0" applyNumberFormat="1" applyFont="1" applyFill="1" applyBorder="1" applyAlignment="1">
      <alignment horizontal="center" vertical="center"/>
    </xf>
    <xf numFmtId="0" fontId="21" fillId="0" borderId="35" xfId="0" applyFont="1" applyFill="1" applyBorder="1" applyAlignment="1">
      <alignment horizontal="center" vertical="center" wrapText="1"/>
    </xf>
    <xf numFmtId="0" fontId="82" fillId="0" borderId="19" xfId="0" applyNumberFormat="1" applyFont="1" applyBorder="1" applyAlignment="1">
      <alignment horizontal="center" vertical="center" wrapText="1"/>
    </xf>
    <xf numFmtId="9" fontId="20" fillId="0" borderId="19" xfId="0" applyNumberFormat="1" applyFont="1" applyFill="1" applyBorder="1" applyAlignment="1">
      <alignment horizontal="center" vertical="center" wrapText="1"/>
    </xf>
    <xf numFmtId="44" fontId="20" fillId="0" borderId="19"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2" xfId="0" applyNumberFormat="1" applyFont="1" applyFill="1" applyBorder="1" applyAlignment="1">
      <alignment horizontal="center" vertical="center"/>
    </xf>
    <xf numFmtId="164" fontId="21" fillId="0" borderId="10" xfId="72" applyNumberFormat="1" applyFont="1" applyFill="1" applyBorder="1" applyAlignment="1" applyProtection="1">
      <alignment vertical="center"/>
      <protection/>
    </xf>
    <xf numFmtId="0" fontId="21" fillId="0" borderId="11" xfId="0" applyFont="1" applyBorder="1" applyAlignment="1">
      <alignment wrapText="1"/>
    </xf>
    <xf numFmtId="0" fontId="21" fillId="0" borderId="10" xfId="0" applyFont="1" applyBorder="1" applyAlignment="1">
      <alignment wrapText="1"/>
    </xf>
    <xf numFmtId="44" fontId="21" fillId="0" borderId="19" xfId="0" applyNumberFormat="1" applyFont="1" applyFill="1" applyBorder="1" applyAlignment="1">
      <alignment vertical="center"/>
    </xf>
    <xf numFmtId="168" fontId="21" fillId="0" borderId="17" xfId="72" applyNumberFormat="1" applyFont="1" applyFill="1" applyBorder="1" applyAlignment="1" applyProtection="1">
      <alignment vertical="center"/>
      <protection/>
    </xf>
    <xf numFmtId="0" fontId="21" fillId="0" borderId="0" xfId="0" applyNumberFormat="1" applyFont="1" applyFill="1" applyBorder="1" applyAlignment="1">
      <alignment vertical="center" wrapText="1"/>
    </xf>
    <xf numFmtId="0" fontId="21" fillId="0" borderId="0" xfId="0" applyNumberFormat="1" applyFont="1" applyFill="1" applyBorder="1" applyAlignment="1">
      <alignment horizontal="center" vertical="center" wrapText="1"/>
    </xf>
    <xf numFmtId="0" fontId="21" fillId="27"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5" fillId="0" borderId="13" xfId="0" applyFont="1" applyFill="1" applyBorder="1" applyAlignment="1">
      <alignment vertical="center" wrapText="1"/>
    </xf>
    <xf numFmtId="0" fontId="21" fillId="0" borderId="22" xfId="0" applyNumberFormat="1" applyFont="1" applyFill="1" applyBorder="1" applyAlignment="1">
      <alignment vertical="center" wrapText="1"/>
    </xf>
    <xf numFmtId="0" fontId="24" fillId="0" borderId="3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5" fillId="0" borderId="19" xfId="0" applyFont="1" applyBorder="1" applyAlignment="1">
      <alignment horizontal="center" wrapText="1"/>
    </xf>
    <xf numFmtId="164" fontId="34" fillId="0" borderId="19" xfId="0" applyNumberFormat="1" applyFont="1" applyFill="1" applyBorder="1" applyAlignment="1">
      <alignment vertical="center"/>
    </xf>
    <xf numFmtId="9" fontId="23" fillId="0" borderId="12" xfId="0" applyNumberFormat="1" applyFont="1" applyFill="1" applyBorder="1" applyAlignment="1">
      <alignment horizontal="center" vertical="center"/>
    </xf>
    <xf numFmtId="164" fontId="21" fillId="0" borderId="10" xfId="74" applyFont="1" applyFill="1" applyBorder="1" applyAlignment="1" applyProtection="1">
      <alignment vertical="center" wrapText="1"/>
      <protection/>
    </xf>
    <xf numFmtId="164" fontId="21" fillId="0" borderId="10" xfId="0" applyNumberFormat="1" applyFont="1" applyBorder="1" applyAlignment="1">
      <alignment vertical="center" wrapText="1"/>
    </xf>
    <xf numFmtId="164" fontId="20" fillId="0" borderId="10" xfId="0" applyNumberFormat="1" applyFont="1" applyBorder="1" applyAlignment="1">
      <alignment vertical="center" wrapText="1"/>
    </xf>
    <xf numFmtId="9" fontId="24"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9" fontId="23" fillId="0" borderId="0" xfId="0" applyNumberFormat="1" applyFont="1" applyFill="1" applyBorder="1" applyAlignment="1">
      <alignment horizontal="center"/>
    </xf>
    <xf numFmtId="164" fontId="21" fillId="24" borderId="12" xfId="72" applyFont="1" applyFill="1" applyBorder="1" applyAlignment="1" applyProtection="1">
      <alignment horizontal="center" vertical="center"/>
      <protection/>
    </xf>
    <xf numFmtId="164" fontId="23" fillId="0" borderId="22" xfId="72" applyNumberFormat="1" applyFont="1" applyFill="1" applyBorder="1" applyAlignment="1" applyProtection="1">
      <alignment vertical="center"/>
      <protection/>
    </xf>
    <xf numFmtId="9" fontId="21" fillId="0" borderId="21" xfId="0"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164" fontId="23" fillId="0" borderId="12" xfId="72" applyNumberFormat="1" applyFont="1" applyFill="1" applyBorder="1" applyAlignment="1" applyProtection="1">
      <alignment vertical="center"/>
      <protection/>
    </xf>
    <xf numFmtId="44" fontId="23" fillId="0" borderId="11" xfId="0" applyNumberFormat="1" applyFont="1" applyFill="1" applyBorder="1" applyAlignment="1">
      <alignment horizontal="center" vertical="center" wrapText="1"/>
    </xf>
    <xf numFmtId="9" fontId="21" fillId="0" borderId="27" xfId="0" applyNumberFormat="1" applyFont="1" applyFill="1" applyBorder="1" applyAlignment="1">
      <alignment horizontal="center" vertical="center"/>
    </xf>
    <xf numFmtId="44" fontId="23" fillId="0" borderId="10" xfId="0" applyNumberFormat="1" applyFont="1" applyFill="1" applyBorder="1" applyAlignment="1">
      <alignment horizontal="center" vertical="center" wrapText="1"/>
    </xf>
    <xf numFmtId="164" fontId="23" fillId="24" borderId="10" xfId="72" applyFont="1" applyFill="1" applyBorder="1" applyAlignment="1" applyProtection="1">
      <alignment vertical="center"/>
      <protection/>
    </xf>
    <xf numFmtId="9" fontId="23" fillId="24" borderId="10" xfId="0" applyNumberFormat="1" applyFont="1" applyFill="1" applyBorder="1" applyAlignment="1">
      <alignment horizontal="center" vertical="center"/>
    </xf>
    <xf numFmtId="164" fontId="23" fillId="24" borderId="10" xfId="0" applyNumberFormat="1" applyFont="1" applyFill="1" applyBorder="1" applyAlignment="1">
      <alignment vertical="center"/>
    </xf>
    <xf numFmtId="164" fontId="23" fillId="24" borderId="10" xfId="72" applyFont="1" applyFill="1" applyBorder="1" applyAlignment="1" applyProtection="1">
      <alignment horizontal="center" vertical="center"/>
      <protection/>
    </xf>
    <xf numFmtId="164" fontId="23" fillId="24" borderId="11" xfId="72" applyFont="1" applyFill="1" applyBorder="1" applyAlignment="1" applyProtection="1">
      <alignment horizontal="center" vertical="center"/>
      <protection/>
    </xf>
    <xf numFmtId="9" fontId="23" fillId="24" borderId="11" xfId="0" applyNumberFormat="1" applyFont="1" applyFill="1" applyBorder="1" applyAlignment="1">
      <alignment horizontal="center" vertical="center"/>
    </xf>
    <xf numFmtId="164" fontId="23" fillId="24" borderId="19" xfId="72" applyFont="1" applyFill="1" applyBorder="1" applyAlignment="1" applyProtection="1">
      <alignment horizontal="center" vertical="center"/>
      <protection/>
    </xf>
    <xf numFmtId="164" fontId="23" fillId="24" borderId="19" xfId="0" applyNumberFormat="1" applyFont="1" applyFill="1" applyBorder="1" applyAlignment="1">
      <alignment vertical="center"/>
    </xf>
    <xf numFmtId="164" fontId="23" fillId="0" borderId="14" xfId="72" applyFont="1" applyFill="1" applyBorder="1" applyAlignment="1" applyProtection="1">
      <alignment vertical="center"/>
      <protection/>
    </xf>
    <xf numFmtId="164" fontId="23" fillId="0" borderId="14" xfId="72" applyNumberFormat="1" applyFont="1" applyFill="1" applyBorder="1" applyAlignment="1" applyProtection="1">
      <alignment vertical="center"/>
      <protection/>
    </xf>
    <xf numFmtId="164" fontId="23" fillId="0" borderId="34" xfId="0" applyNumberFormat="1" applyFont="1" applyFill="1" applyBorder="1" applyAlignment="1">
      <alignment vertical="center"/>
    </xf>
    <xf numFmtId="0" fontId="23" fillId="0" borderId="10" xfId="0" applyFont="1" applyBorder="1" applyAlignment="1">
      <alignment vertical="center" wrapText="1"/>
    </xf>
    <xf numFmtId="0" fontId="61" fillId="0" borderId="10" xfId="0" applyFont="1" applyBorder="1" applyAlignment="1">
      <alignment horizontal="center" vertical="center" wrapText="1"/>
    </xf>
    <xf numFmtId="0" fontId="23" fillId="0" borderId="17" xfId="0" applyFont="1" applyFill="1" applyBorder="1" applyAlignment="1">
      <alignment vertical="center" wrapText="1"/>
    </xf>
    <xf numFmtId="0" fontId="20" fillId="0" borderId="0" xfId="0" applyFont="1" applyFill="1" applyAlignment="1">
      <alignment vertical="center" wrapText="1"/>
    </xf>
    <xf numFmtId="0" fontId="23" fillId="0" borderId="17" xfId="0" applyFont="1" applyFill="1" applyBorder="1" applyAlignment="1">
      <alignment horizontal="left" vertical="center" wrapText="1"/>
    </xf>
    <xf numFmtId="0" fontId="23" fillId="0" borderId="36" xfId="0" applyFont="1" applyFill="1" applyBorder="1" applyAlignment="1">
      <alignment vertical="center" wrapText="1"/>
    </xf>
    <xf numFmtId="9" fontId="21" fillId="0" borderId="12" xfId="0" applyNumberFormat="1" applyFont="1" applyFill="1" applyBorder="1" applyAlignment="1">
      <alignment horizontal="center"/>
    </xf>
    <xf numFmtId="0" fontId="21" fillId="0" borderId="19"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168" fontId="21" fillId="0" borderId="10" xfId="72" applyNumberFormat="1" applyFont="1" applyFill="1" applyBorder="1" applyAlignment="1" applyProtection="1">
      <alignment horizontal="center" vertical="center"/>
      <protection/>
    </xf>
    <xf numFmtId="0" fontId="21" fillId="0" borderId="11" xfId="0" applyNumberFormat="1" applyFont="1" applyFill="1" applyBorder="1" applyAlignment="1">
      <alignment horizontal="center" vertical="center"/>
    </xf>
    <xf numFmtId="168" fontId="21" fillId="0" borderId="11" xfId="72" applyNumberFormat="1" applyFont="1" applyFill="1" applyBorder="1" applyAlignment="1" applyProtection="1">
      <alignment horizontal="center" vertical="center"/>
      <protection/>
    </xf>
    <xf numFmtId="0" fontId="23" fillId="0" borderId="19" xfId="72" applyNumberFormat="1" applyFont="1" applyFill="1" applyBorder="1" applyAlignment="1" applyProtection="1">
      <alignment horizontal="center" vertical="center"/>
      <protection/>
    </xf>
    <xf numFmtId="168" fontId="23" fillId="0" borderId="19" xfId="0" applyNumberFormat="1" applyFont="1" applyFill="1" applyBorder="1" applyAlignment="1">
      <alignment horizontal="center" vertical="center"/>
    </xf>
    <xf numFmtId="164" fontId="23" fillId="0" borderId="19" xfId="0" applyNumberFormat="1" applyFont="1" applyFill="1" applyBorder="1" applyAlignment="1">
      <alignment horizontal="center" vertical="center"/>
    </xf>
    <xf numFmtId="174" fontId="23" fillId="0" borderId="16" xfId="0" applyNumberFormat="1" applyFont="1" applyFill="1" applyBorder="1" applyAlignment="1">
      <alignment horizontal="center" vertical="center"/>
    </xf>
    <xf numFmtId="164" fontId="39" fillId="0" borderId="0" xfId="0" applyNumberFormat="1" applyFont="1" applyAlignment="1">
      <alignment/>
    </xf>
    <xf numFmtId="174" fontId="23" fillId="0" borderId="19" xfId="0" applyNumberFormat="1" applyFont="1" applyFill="1" applyBorder="1" applyAlignment="1">
      <alignment horizontal="center" vertical="center"/>
    </xf>
    <xf numFmtId="9" fontId="25" fillId="0" borderId="19" xfId="0" applyNumberFormat="1" applyFont="1" applyFill="1" applyBorder="1" applyAlignment="1">
      <alignment horizontal="center"/>
    </xf>
    <xf numFmtId="164" fontId="23" fillId="24" borderId="13" xfId="0" applyNumberFormat="1" applyFont="1" applyFill="1" applyBorder="1" applyAlignment="1">
      <alignment vertical="center"/>
    </xf>
    <xf numFmtId="0" fontId="21" fillId="0" borderId="19" xfId="0" applyFont="1" applyFill="1" applyBorder="1" applyAlignment="1">
      <alignment vertical="center"/>
    </xf>
    <xf numFmtId="164" fontId="21" fillId="0" borderId="11" xfId="0" applyNumberFormat="1" applyFont="1" applyFill="1" applyBorder="1" applyAlignment="1">
      <alignment vertical="center"/>
    </xf>
    <xf numFmtId="0" fontId="21" fillId="0" borderId="22" xfId="0" applyFont="1" applyFill="1" applyBorder="1" applyAlignment="1">
      <alignment vertical="center" wrapText="1"/>
    </xf>
    <xf numFmtId="2" fontId="21" fillId="0" borderId="22" xfId="0" applyNumberFormat="1" applyFont="1" applyFill="1" applyBorder="1" applyAlignment="1">
      <alignment horizontal="center" vertical="center" wrapText="1"/>
    </xf>
    <xf numFmtId="0" fontId="21" fillId="0" borderId="22" xfId="0" applyFont="1" applyFill="1" applyBorder="1" applyAlignment="1">
      <alignment/>
    </xf>
    <xf numFmtId="178" fontId="21" fillId="0" borderId="19" xfId="0" applyNumberFormat="1" applyFont="1" applyBorder="1" applyAlignment="1">
      <alignment vertical="center" wrapText="1"/>
    </xf>
    <xf numFmtId="0" fontId="28" fillId="0" borderId="27" xfId="0" applyFont="1" applyFill="1" applyBorder="1" applyAlignment="1">
      <alignment/>
    </xf>
    <xf numFmtId="164" fontId="26" fillId="0" borderId="27" xfId="0" applyNumberFormat="1" applyFont="1" applyFill="1" applyBorder="1" applyAlignment="1">
      <alignment vertical="center"/>
    </xf>
    <xf numFmtId="164" fontId="23" fillId="0" borderId="27" xfId="0" applyNumberFormat="1" applyFont="1" applyFill="1" applyBorder="1" applyAlignment="1">
      <alignment vertical="center"/>
    </xf>
    <xf numFmtId="0" fontId="21" fillId="0" borderId="20" xfId="61" applyFont="1" applyFill="1" applyBorder="1" applyAlignment="1">
      <alignment horizontal="center" vertical="center" wrapText="1"/>
      <protection/>
    </xf>
    <xf numFmtId="179" fontId="21" fillId="0" borderId="19" xfId="0" applyNumberFormat="1" applyFont="1" applyFill="1" applyBorder="1" applyAlignment="1">
      <alignment horizontal="center" vertical="center"/>
    </xf>
    <xf numFmtId="164" fontId="37" fillId="0" borderId="19" xfId="0" applyNumberFormat="1" applyFont="1" applyFill="1" applyBorder="1" applyAlignment="1">
      <alignment/>
    </xf>
    <xf numFmtId="9" fontId="21" fillId="0" borderId="11" xfId="0" applyNumberFormat="1" applyFont="1" applyFill="1" applyBorder="1" applyAlignment="1">
      <alignment horizontal="center" vertical="center"/>
    </xf>
    <xf numFmtId="44" fontId="25" fillId="0" borderId="10" xfId="0" applyNumberFormat="1" applyFont="1" applyBorder="1" applyAlignment="1">
      <alignment horizontal="center" vertical="center" wrapText="1"/>
    </xf>
    <xf numFmtId="178" fontId="23" fillId="0" borderId="11" xfId="0" applyNumberFormat="1" applyFont="1" applyFill="1" applyBorder="1" applyAlignment="1">
      <alignment vertical="center"/>
    </xf>
    <xf numFmtId="178" fontId="23" fillId="0" borderId="37" xfId="0" applyNumberFormat="1" applyFont="1" applyFill="1" applyBorder="1" applyAlignment="1">
      <alignment vertical="center"/>
    </xf>
    <xf numFmtId="164" fontId="23" fillId="0" borderId="38" xfId="0" applyNumberFormat="1" applyFont="1" applyFill="1" applyBorder="1" applyAlignment="1">
      <alignment vertical="center"/>
    </xf>
    <xf numFmtId="164" fontId="23" fillId="0" borderId="20" xfId="0" applyNumberFormat="1" applyFont="1" applyFill="1" applyBorder="1" applyAlignment="1">
      <alignment vertical="center"/>
    </xf>
    <xf numFmtId="0" fontId="82" fillId="0" borderId="22" xfId="0" applyFont="1" applyBorder="1" applyAlignment="1">
      <alignment vertical="center" wrapText="1"/>
    </xf>
    <xf numFmtId="0" fontId="82" fillId="0" borderId="19" xfId="0" applyFont="1" applyBorder="1" applyAlignment="1">
      <alignment horizontal="left" vertical="center" wrapText="1"/>
    </xf>
    <xf numFmtId="0" fontId="82" fillId="0" borderId="19" xfId="0" applyFont="1" applyBorder="1" applyAlignment="1">
      <alignment horizontal="center" vertical="center" wrapText="1"/>
    </xf>
    <xf numFmtId="0" fontId="21" fillId="0" borderId="0" xfId="0" applyFont="1" applyBorder="1" applyAlignment="1">
      <alignment/>
    </xf>
    <xf numFmtId="0" fontId="21" fillId="24" borderId="19" xfId="0" applyNumberFormat="1" applyFont="1" applyFill="1" applyBorder="1" applyAlignment="1">
      <alignment vertical="center" wrapText="1"/>
    </xf>
    <xf numFmtId="0" fontId="21" fillId="24" borderId="19" xfId="0" applyFont="1" applyFill="1" applyBorder="1" applyAlignment="1">
      <alignment horizontal="center"/>
    </xf>
    <xf numFmtId="0" fontId="21" fillId="24" borderId="19" xfId="0" applyFont="1" applyFill="1" applyBorder="1" applyAlignment="1">
      <alignment horizontal="center" vertical="center"/>
    </xf>
    <xf numFmtId="0" fontId="21" fillId="26" borderId="19" xfId="61" applyNumberFormat="1" applyFont="1" applyFill="1" applyBorder="1" applyAlignment="1">
      <alignment horizontal="left" vertical="center" wrapText="1"/>
      <protection/>
    </xf>
    <xf numFmtId="0" fontId="21" fillId="26" borderId="19" xfId="0" applyNumberFormat="1" applyFont="1" applyFill="1" applyBorder="1" applyAlignment="1">
      <alignment vertical="center" wrapText="1"/>
    </xf>
    <xf numFmtId="0" fontId="21" fillId="26" borderId="19" xfId="0" applyFont="1" applyFill="1" applyBorder="1" applyAlignment="1">
      <alignment horizontal="center" vertical="center" wrapText="1"/>
    </xf>
    <xf numFmtId="0" fontId="21" fillId="26" borderId="21" xfId="0" applyFont="1" applyFill="1" applyBorder="1" applyAlignment="1">
      <alignment vertical="center" wrapText="1"/>
    </xf>
    <xf numFmtId="0" fontId="21" fillId="0" borderId="39" xfId="0" applyFont="1" applyFill="1" applyBorder="1" applyAlignment="1">
      <alignment horizont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61" applyFont="1" applyFill="1" applyBorder="1" applyAlignment="1">
      <alignment horizontal="left" vertical="center" wrapText="1"/>
      <protection/>
    </xf>
    <xf numFmtId="0" fontId="23" fillId="0" borderId="39" xfId="0" applyFont="1" applyFill="1" applyBorder="1" applyAlignment="1">
      <alignment horizontal="center" vertical="center" wrapText="1"/>
    </xf>
    <xf numFmtId="0" fontId="23" fillId="0" borderId="39" xfId="0" applyFont="1" applyFill="1" applyBorder="1" applyAlignment="1">
      <alignment horizontal="center" vertical="center"/>
    </xf>
    <xf numFmtId="3" fontId="23" fillId="0" borderId="39" xfId="0" applyNumberFormat="1" applyFont="1" applyFill="1" applyBorder="1" applyAlignment="1">
      <alignment horizontal="center" vertical="center"/>
    </xf>
    <xf numFmtId="164" fontId="21" fillId="0" borderId="19" xfId="0" applyNumberFormat="1" applyFont="1" applyBorder="1" applyAlignment="1">
      <alignment/>
    </xf>
    <xf numFmtId="0" fontId="21" fillId="0" borderId="0" xfId="0" applyFont="1" applyBorder="1" applyAlignment="1">
      <alignment vertical="center"/>
    </xf>
    <xf numFmtId="0" fontId="0" fillId="0" borderId="0" xfId="0" applyBorder="1" applyAlignment="1">
      <alignment vertical="center"/>
    </xf>
    <xf numFmtId="164" fontId="21" fillId="0" borderId="19" xfId="0" applyNumberFormat="1" applyFont="1" applyBorder="1" applyAlignment="1">
      <alignment vertical="center"/>
    </xf>
    <xf numFmtId="164" fontId="23" fillId="0" borderId="10" xfId="72" applyFont="1" applyFill="1" applyBorder="1" applyAlignment="1" applyProtection="1">
      <alignment horizontal="center" vertical="center"/>
      <protection/>
    </xf>
    <xf numFmtId="164" fontId="21" fillId="0" borderId="10" xfId="0" applyNumberFormat="1" applyFont="1" applyFill="1" applyBorder="1" applyAlignment="1">
      <alignment horizontal="center" vertical="center"/>
    </xf>
    <xf numFmtId="164" fontId="23" fillId="0" borderId="22" xfId="72" applyNumberFormat="1" applyFont="1" applyFill="1" applyBorder="1" applyAlignment="1" applyProtection="1">
      <alignment horizontal="center" vertical="center"/>
      <protection/>
    </xf>
    <xf numFmtId="164" fontId="23" fillId="0" borderId="39" xfId="72" applyFont="1" applyFill="1" applyBorder="1" applyAlignment="1" applyProtection="1">
      <alignment horizontal="center" vertical="center"/>
      <protection/>
    </xf>
    <xf numFmtId="9" fontId="23" fillId="0" borderId="42" xfId="0" applyNumberFormat="1" applyFont="1" applyFill="1" applyBorder="1" applyAlignment="1">
      <alignment horizontal="center" vertical="center"/>
    </xf>
    <xf numFmtId="9" fontId="23" fillId="0" borderId="13" xfId="0" applyNumberFormat="1" applyFont="1" applyFill="1" applyBorder="1" applyAlignment="1">
      <alignment horizontal="center" vertical="center"/>
    </xf>
    <xf numFmtId="164" fontId="23" fillId="0" borderId="21" xfId="72" applyFont="1" applyFill="1" applyBorder="1" applyAlignment="1" applyProtection="1">
      <alignment horizontal="center" vertical="center"/>
      <protection/>
    </xf>
    <xf numFmtId="164" fontId="23" fillId="0" borderId="24" xfId="72" applyFont="1" applyFill="1" applyBorder="1" applyAlignment="1" applyProtection="1">
      <alignment horizontal="center" vertical="center"/>
      <protection/>
    </xf>
    <xf numFmtId="178" fontId="21" fillId="0" borderId="19" xfId="0" applyNumberFormat="1" applyFont="1" applyFill="1" applyBorder="1" applyAlignment="1">
      <alignment horizontal="center" vertical="center" wrapText="1"/>
    </xf>
    <xf numFmtId="9" fontId="21" fillId="0" borderId="19" xfId="0" applyNumberFormat="1" applyFont="1" applyFill="1" applyBorder="1" applyAlignment="1">
      <alignment horizontal="center" vertical="center" wrapText="1"/>
    </xf>
    <xf numFmtId="0" fontId="23" fillId="0" borderId="19" xfId="61" applyFont="1" applyFill="1" applyBorder="1" applyAlignment="1">
      <alignment horizontal="left" vertical="center" wrapText="1"/>
      <protection/>
    </xf>
    <xf numFmtId="0" fontId="23" fillId="0" borderId="19" xfId="61" applyFont="1" applyFill="1" applyBorder="1" applyAlignment="1">
      <alignment horizontal="center" vertical="center" wrapText="1"/>
      <protection/>
    </xf>
    <xf numFmtId="164" fontId="21" fillId="0" borderId="11" xfId="72" applyNumberFormat="1" applyFont="1" applyFill="1" applyBorder="1" applyAlignment="1" applyProtection="1">
      <alignment vertical="center"/>
      <protection/>
    </xf>
    <xf numFmtId="164" fontId="21" fillId="0" borderId="43" xfId="72" applyNumberFormat="1" applyFont="1" applyFill="1" applyBorder="1" applyAlignment="1" applyProtection="1">
      <alignment vertical="center"/>
      <protection/>
    </xf>
    <xf numFmtId="0" fontId="24" fillId="0" borderId="13" xfId="0" applyFont="1" applyFill="1" applyBorder="1" applyAlignment="1">
      <alignment horizontal="center" vertical="center"/>
    </xf>
    <xf numFmtId="0" fontId="22" fillId="24" borderId="0" xfId="0" applyFont="1" applyFill="1" applyBorder="1" applyAlignment="1">
      <alignment horizontal="center" vertical="center"/>
    </xf>
    <xf numFmtId="0" fontId="83" fillId="24" borderId="0" xfId="0" applyFont="1" applyFill="1" applyBorder="1" applyAlignment="1">
      <alignment horizontal="center" vertical="center"/>
    </xf>
    <xf numFmtId="0" fontId="22" fillId="0" borderId="0" xfId="0" applyFont="1" applyBorder="1" applyAlignment="1">
      <alignment vertical="center" wrapText="1"/>
    </xf>
    <xf numFmtId="0" fontId="0" fillId="24" borderId="0" xfId="0" applyFill="1" applyBorder="1" applyAlignment="1">
      <alignment/>
    </xf>
    <xf numFmtId="0" fontId="38" fillId="24" borderId="19"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38" fillId="24" borderId="19" xfId="0" applyFont="1" applyFill="1" applyBorder="1" applyAlignment="1">
      <alignment horizontal="center" vertical="center" wrapText="1"/>
    </xf>
    <xf numFmtId="164" fontId="24" fillId="0" borderId="21" xfId="72" applyFont="1" applyFill="1" applyBorder="1" applyAlignment="1" applyProtection="1">
      <alignment vertical="center"/>
      <protection/>
    </xf>
    <xf numFmtId="0" fontId="25" fillId="0" borderId="19" xfId="0" applyFont="1" applyFill="1" applyBorder="1" applyAlignment="1">
      <alignment horizontal="center"/>
    </xf>
    <xf numFmtId="168" fontId="24" fillId="0" borderId="14" xfId="0" applyNumberFormat="1" applyFont="1" applyFill="1" applyBorder="1" applyAlignment="1">
      <alignment horizontal="right" vertical="center"/>
    </xf>
    <xf numFmtId="164" fontId="23" fillId="0" borderId="12" xfId="72" applyFont="1" applyFill="1" applyBorder="1" applyAlignment="1" applyProtection="1">
      <alignment vertical="center"/>
      <protection/>
    </xf>
    <xf numFmtId="164" fontId="23" fillId="0" borderId="17" xfId="0" applyNumberFormat="1" applyFont="1" applyFill="1" applyBorder="1" applyAlignment="1">
      <alignment vertical="center"/>
    </xf>
    <xf numFmtId="0" fontId="23" fillId="0" borderId="14" xfId="0" applyFont="1" applyFill="1" applyBorder="1" applyAlignment="1">
      <alignment horizontal="center" vertical="center" wrapText="1"/>
    </xf>
    <xf numFmtId="0" fontId="21" fillId="0" borderId="21" xfId="44" applyFont="1" applyFill="1" applyBorder="1" applyAlignment="1">
      <alignment horizontal="center" vertical="center" wrapText="1"/>
      <protection/>
    </xf>
    <xf numFmtId="164" fontId="21" fillId="0" borderId="19" xfId="72" applyNumberFormat="1" applyFont="1" applyFill="1" applyBorder="1" applyAlignment="1" applyProtection="1">
      <alignment vertical="center"/>
      <protection/>
    </xf>
    <xf numFmtId="0" fontId="21" fillId="0" borderId="35" xfId="0" applyFont="1" applyFill="1" applyBorder="1" applyAlignment="1">
      <alignment horizontal="left" vertical="center" wrapText="1"/>
    </xf>
    <xf numFmtId="0" fontId="48" fillId="0" borderId="0" xfId="0" applyFont="1" applyAlignment="1">
      <alignment/>
    </xf>
    <xf numFmtId="0" fontId="62" fillId="0" borderId="0" xfId="0" applyFont="1" applyFill="1" applyAlignment="1">
      <alignment/>
    </xf>
    <xf numFmtId="0" fontId="48" fillId="0" borderId="0" xfId="60" applyFont="1" applyFill="1">
      <alignment/>
      <protection/>
    </xf>
    <xf numFmtId="0" fontId="21" fillId="0" borderId="22" xfId="0" applyFont="1" applyBorder="1" applyAlignment="1">
      <alignment horizontal="center" vertical="center" wrapText="1"/>
    </xf>
    <xf numFmtId="0" fontId="20" fillId="0" borderId="22" xfId="0" applyFont="1" applyBorder="1" applyAlignment="1">
      <alignment/>
    </xf>
    <xf numFmtId="0" fontId="21" fillId="0" borderId="22" xfId="0" applyNumberFormat="1" applyFont="1" applyBorder="1" applyAlignment="1">
      <alignment horizontal="center" vertical="center" wrapText="1"/>
    </xf>
    <xf numFmtId="164" fontId="23" fillId="0" borderId="12" xfId="72" applyFont="1" applyFill="1" applyBorder="1" applyAlignment="1" applyProtection="1">
      <alignment horizontal="center" vertical="center"/>
      <protection/>
    </xf>
    <xf numFmtId="164" fontId="21" fillId="0" borderId="12" xfId="72" applyFont="1" applyFill="1" applyBorder="1" applyAlignment="1" applyProtection="1">
      <alignment horizontal="center" vertical="center"/>
      <protection/>
    </xf>
    <xf numFmtId="164" fontId="21" fillId="24" borderId="14" xfId="72" applyFont="1" applyFill="1" applyBorder="1" applyAlignment="1" applyProtection="1">
      <alignment horizontal="center" vertical="center"/>
      <protection/>
    </xf>
    <xf numFmtId="164" fontId="21" fillId="24" borderId="19" xfId="72" applyFont="1" applyFill="1" applyBorder="1" applyAlignment="1" applyProtection="1">
      <alignment horizontal="center" vertical="center"/>
      <protection/>
    </xf>
    <xf numFmtId="0" fontId="21" fillId="0" borderId="0" xfId="0" applyFont="1" applyFill="1" applyAlignment="1">
      <alignment vertical="center" wrapText="1"/>
    </xf>
    <xf numFmtId="164" fontId="21" fillId="0" borderId="10" xfId="72" applyFont="1" applyFill="1" applyBorder="1" applyAlignment="1" applyProtection="1">
      <alignment horizontal="center" vertical="center"/>
      <protection/>
    </xf>
    <xf numFmtId="168" fontId="23" fillId="0" borderId="12" xfId="0" applyNumberFormat="1" applyFont="1" applyFill="1" applyBorder="1" applyAlignment="1">
      <alignment horizontal="center" vertical="center"/>
    </xf>
    <xf numFmtId="164" fontId="23" fillId="0" borderId="12" xfId="72" applyNumberFormat="1" applyFont="1" applyFill="1" applyBorder="1" applyAlignment="1" applyProtection="1">
      <alignment horizontal="center" vertical="center"/>
      <protection/>
    </xf>
    <xf numFmtId="2" fontId="21" fillId="0" borderId="19" xfId="0" applyNumberFormat="1" applyFont="1" applyFill="1" applyBorder="1" applyAlignment="1">
      <alignment horizontal="center" vertical="center" wrapText="1"/>
    </xf>
    <xf numFmtId="0" fontId="21" fillId="0" borderId="19" xfId="0" applyFont="1" applyFill="1" applyBorder="1" applyAlignment="1">
      <alignment/>
    </xf>
    <xf numFmtId="0" fontId="21" fillId="0" borderId="0" xfId="0" applyFont="1" applyFill="1" applyBorder="1" applyAlignment="1">
      <alignment vertical="center" wrapText="1"/>
    </xf>
    <xf numFmtId="2" fontId="21" fillId="0" borderId="0" xfId="0" applyNumberFormat="1" applyFont="1" applyFill="1" applyBorder="1" applyAlignment="1">
      <alignment horizontal="center" vertical="center" wrapText="1"/>
    </xf>
    <xf numFmtId="44" fontId="20" fillId="0" borderId="0" xfId="0" applyNumberFormat="1" applyFont="1" applyFill="1" applyBorder="1" applyAlignment="1">
      <alignment horizontal="center" vertical="center" wrapText="1"/>
    </xf>
    <xf numFmtId="9" fontId="20" fillId="0" borderId="0" xfId="0" applyNumberFormat="1" applyFont="1" applyFill="1" applyBorder="1" applyAlignment="1">
      <alignment horizontal="center" vertical="center" wrapText="1"/>
    </xf>
    <xf numFmtId="0" fontId="81" fillId="0" borderId="19" xfId="0" applyFont="1" applyBorder="1" applyAlignment="1">
      <alignment vertical="center" wrapText="1"/>
    </xf>
    <xf numFmtId="3" fontId="21" fillId="0" borderId="20" xfId="0" applyNumberFormat="1" applyFont="1" applyFill="1" applyBorder="1" applyAlignment="1">
      <alignment horizontal="center" vertical="center"/>
    </xf>
    <xf numFmtId="0" fontId="21" fillId="0" borderId="20" xfId="0" applyFont="1" applyBorder="1" applyAlignment="1">
      <alignment horizontal="left" vertical="center" wrapText="1"/>
    </xf>
    <xf numFmtId="0" fontId="21" fillId="0" borderId="20" xfId="0" applyFont="1" applyFill="1" applyBorder="1" applyAlignment="1">
      <alignment horizontal="center" vertical="center"/>
    </xf>
    <xf numFmtId="0" fontId="21" fillId="0" borderId="19" xfId="0" applyFont="1" applyBorder="1" applyAlignment="1">
      <alignment horizontal="left" vertical="top" wrapText="1"/>
    </xf>
    <xf numFmtId="9" fontId="21" fillId="0" borderId="27" xfId="0" applyNumberFormat="1" applyFont="1" applyFill="1" applyBorder="1" applyAlignment="1">
      <alignment horizontal="center"/>
    </xf>
    <xf numFmtId="164" fontId="23" fillId="0" borderId="26" xfId="0" applyNumberFormat="1" applyFont="1" applyFill="1" applyBorder="1" applyAlignment="1">
      <alignment vertical="center"/>
    </xf>
    <xf numFmtId="164" fontId="23" fillId="0" borderId="0" xfId="0" applyNumberFormat="1" applyFont="1" applyFill="1" applyBorder="1" applyAlignment="1">
      <alignment vertical="center"/>
    </xf>
    <xf numFmtId="0" fontId="82" fillId="0" borderId="22" xfId="0" applyFont="1" applyFill="1" applyBorder="1" applyAlignment="1">
      <alignment vertical="center" wrapText="1"/>
    </xf>
    <xf numFmtId="164" fontId="23" fillId="0" borderId="29" xfId="72" applyFont="1" applyFill="1" applyBorder="1" applyAlignment="1" applyProtection="1">
      <alignment vertical="center"/>
      <protection/>
    </xf>
    <xf numFmtId="0" fontId="23" fillId="0" borderId="11" xfId="0" applyFont="1" applyFill="1" applyBorder="1" applyAlignment="1">
      <alignment vertical="center"/>
    </xf>
    <xf numFmtId="0" fontId="30" fillId="0" borderId="11" xfId="0" applyFont="1" applyFill="1" applyBorder="1" applyAlignment="1">
      <alignment horizontal="center" vertical="center" wrapText="1"/>
    </xf>
    <xf numFmtId="164" fontId="26" fillId="0" borderId="0" xfId="0" applyNumberFormat="1" applyFont="1" applyFill="1" applyBorder="1" applyAlignment="1">
      <alignment vertical="center"/>
    </xf>
    <xf numFmtId="0" fontId="21" fillId="0" borderId="27" xfId="0" applyFont="1" applyFill="1" applyBorder="1" applyAlignment="1">
      <alignment/>
    </xf>
    <xf numFmtId="164" fontId="20" fillId="0" borderId="27" xfId="0" applyNumberFormat="1" applyFont="1" applyFill="1" applyBorder="1" applyAlignment="1">
      <alignment/>
    </xf>
    <xf numFmtId="3" fontId="21" fillId="0" borderId="44" xfId="44" applyNumberFormat="1" applyFont="1" applyFill="1" applyBorder="1" applyAlignment="1">
      <alignment horizontal="center" vertical="center"/>
      <protection/>
    </xf>
    <xf numFmtId="9" fontId="21" fillId="0" borderId="0" xfId="0" applyNumberFormat="1" applyFont="1" applyFill="1" applyBorder="1" applyAlignment="1">
      <alignment horizontal="center" vertical="center"/>
    </xf>
    <xf numFmtId="0" fontId="63" fillId="0" borderId="19" xfId="0" applyFont="1" applyFill="1" applyBorder="1" applyAlignment="1">
      <alignment vertical="center"/>
    </xf>
    <xf numFmtId="0" fontId="64" fillId="0" borderId="0" xfId="0" applyFont="1" applyAlignment="1">
      <alignment/>
    </xf>
    <xf numFmtId="0" fontId="28" fillId="0" borderId="0" xfId="0" applyFont="1" applyAlignment="1">
      <alignment/>
    </xf>
    <xf numFmtId="164" fontId="20" fillId="0" borderId="0" xfId="0" applyNumberFormat="1" applyFont="1" applyFill="1" applyBorder="1" applyAlignment="1">
      <alignment/>
    </xf>
    <xf numFmtId="0" fontId="81" fillId="0" borderId="19" xfId="0" applyFont="1" applyBorder="1" applyAlignment="1">
      <alignment horizontal="center" vertical="center" wrapText="1"/>
    </xf>
    <xf numFmtId="0" fontId="23" fillId="0" borderId="32" xfId="0" applyFont="1" applyFill="1" applyBorder="1" applyAlignment="1">
      <alignment horizontal="left" vertical="center" wrapText="1"/>
    </xf>
    <xf numFmtId="0" fontId="84" fillId="0" borderId="0" xfId="0" applyFont="1" applyFill="1" applyAlignment="1">
      <alignment/>
    </xf>
    <xf numFmtId="0" fontId="23" fillId="0" borderId="37" xfId="0" applyFont="1" applyFill="1" applyBorder="1" applyAlignment="1">
      <alignment horizontal="center" vertical="center"/>
    </xf>
    <xf numFmtId="0" fontId="21" fillId="0" borderId="17" xfId="0" applyFont="1" applyFill="1" applyBorder="1" applyAlignment="1">
      <alignment horizontal="center" vertical="center" wrapText="1"/>
    </xf>
    <xf numFmtId="0" fontId="20" fillId="0" borderId="0" xfId="0" applyFont="1" applyFill="1" applyAlignment="1">
      <alignment vertical="center"/>
    </xf>
    <xf numFmtId="0" fontId="21" fillId="0" borderId="0" xfId="0" applyFont="1" applyFill="1" applyBorder="1" applyAlignment="1">
      <alignment vertical="center"/>
    </xf>
    <xf numFmtId="0" fontId="29" fillId="0" borderId="0" xfId="0" applyFont="1" applyAlignment="1">
      <alignment vertical="center"/>
    </xf>
    <xf numFmtId="0" fontId="32" fillId="0" borderId="0" xfId="0" applyFont="1" applyAlignment="1">
      <alignment vertical="center"/>
    </xf>
    <xf numFmtId="0" fontId="22" fillId="0" borderId="10" xfId="0" applyFont="1" applyFill="1" applyBorder="1" applyAlignment="1">
      <alignment horizontal="center" vertical="center"/>
    </xf>
    <xf numFmtId="0" fontId="36" fillId="0" borderId="19" xfId="0" applyNumberFormat="1" applyFont="1" applyFill="1" applyBorder="1" applyAlignment="1">
      <alignment vertical="center" wrapText="1"/>
    </xf>
    <xf numFmtId="0" fontId="36" fillId="0" borderId="19" xfId="0" applyNumberFormat="1" applyFont="1" applyFill="1" applyBorder="1" applyAlignment="1">
      <alignment horizontal="center" vertical="center" wrapText="1"/>
    </xf>
    <xf numFmtId="0" fontId="36" fillId="0" borderId="22" xfId="0" applyNumberFormat="1" applyFont="1" applyFill="1" applyBorder="1" applyAlignment="1">
      <alignment vertical="center" wrapText="1"/>
    </xf>
    <xf numFmtId="0" fontId="36" fillId="0" borderId="22" xfId="0" applyNumberFormat="1" applyFont="1" applyFill="1" applyBorder="1" applyAlignment="1">
      <alignment horizontal="center" vertical="center" wrapText="1"/>
    </xf>
    <xf numFmtId="0" fontId="36" fillId="0" borderId="19" xfId="0" applyFont="1" applyFill="1" applyBorder="1" applyAlignment="1">
      <alignment vertical="center" wrapText="1"/>
    </xf>
    <xf numFmtId="0" fontId="36" fillId="0" borderId="19" xfId="0" applyNumberFormat="1" applyFont="1" applyFill="1" applyBorder="1" applyAlignment="1">
      <alignment horizontal="center" wrapText="1"/>
    </xf>
    <xf numFmtId="164" fontId="0" fillId="0" borderId="0" xfId="0" applyNumberFormat="1" applyAlignment="1">
      <alignment/>
    </xf>
    <xf numFmtId="0" fontId="22" fillId="0" borderId="0" xfId="0" applyFont="1" applyAlignment="1">
      <alignment horizontal="center" vertical="center" wrapText="1"/>
    </xf>
    <xf numFmtId="0" fontId="22" fillId="0" borderId="19" xfId="0" applyFont="1" applyBorder="1" applyAlignment="1">
      <alignment vertical="center" wrapText="1"/>
    </xf>
    <xf numFmtId="0" fontId="36" fillId="0" borderId="26"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65" fillId="0" borderId="19" xfId="0" applyFont="1" applyFill="1" applyBorder="1" applyAlignment="1">
      <alignment horizontal="center" vertical="top" wrapText="1"/>
    </xf>
    <xf numFmtId="0" fontId="65" fillId="0" borderId="45" xfId="0" applyFont="1" applyFill="1" applyBorder="1" applyAlignment="1">
      <alignment horizontal="center" vertical="center" wrapText="1"/>
    </xf>
    <xf numFmtId="0" fontId="66" fillId="0" borderId="0" xfId="0" applyFont="1" applyAlignment="1">
      <alignment/>
    </xf>
    <xf numFmtId="0" fontId="21" fillId="0" borderId="11" xfId="0" applyFont="1" applyBorder="1" applyAlignment="1">
      <alignment vertical="center"/>
    </xf>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6" fillId="0" borderId="22" xfId="0" applyFont="1" applyFill="1" applyBorder="1" applyAlignment="1">
      <alignment horizontal="center" vertical="center"/>
    </xf>
    <xf numFmtId="0" fontId="36" fillId="0" borderId="21" xfId="0" applyFont="1" applyFill="1" applyBorder="1" applyAlignment="1">
      <alignment vertical="center"/>
    </xf>
    <xf numFmtId="0" fontId="67" fillId="0" borderId="10" xfId="0" applyFont="1" applyFill="1" applyBorder="1" applyAlignment="1">
      <alignment horizontal="center" vertical="center" wrapText="1"/>
    </xf>
    <xf numFmtId="164" fontId="21" fillId="0" borderId="0" xfId="0" applyNumberFormat="1" applyFont="1" applyFill="1" applyBorder="1" applyAlignment="1">
      <alignment/>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0" fillId="0" borderId="0" xfId="0" applyFont="1" applyFill="1" applyAlignment="1">
      <alignment horizontal="center" vertical="center" wrapText="1"/>
    </xf>
    <xf numFmtId="0" fontId="65" fillId="0" borderId="12" xfId="0" applyFont="1" applyFill="1" applyBorder="1" applyAlignment="1">
      <alignment horizontal="left" vertical="center" wrapText="1"/>
    </xf>
    <xf numFmtId="0" fontId="36" fillId="0" borderId="19" xfId="0" applyFont="1" applyBorder="1" applyAlignment="1">
      <alignment horizontal="center" vertical="center" wrapText="1"/>
    </xf>
    <xf numFmtId="0" fontId="36" fillId="0" borderId="19" xfId="0" applyFont="1" applyBorder="1" applyAlignment="1">
      <alignment/>
    </xf>
    <xf numFmtId="0" fontId="65" fillId="0" borderId="14" xfId="0" applyFont="1" applyFill="1" applyBorder="1" applyAlignment="1">
      <alignment horizontal="left" vertical="center" wrapText="1"/>
    </xf>
    <xf numFmtId="0" fontId="65" fillId="0" borderId="19" xfId="0" applyFont="1" applyFill="1" applyBorder="1" applyAlignment="1">
      <alignment horizontal="center" vertical="center" wrapText="1"/>
    </xf>
    <xf numFmtId="0" fontId="36" fillId="0" borderId="19" xfId="0" applyFont="1" applyBorder="1" applyAlignment="1">
      <alignment horizontal="left" vertical="center" wrapText="1"/>
    </xf>
    <xf numFmtId="0" fontId="65" fillId="0" borderId="26" xfId="0" applyFont="1" applyFill="1" applyBorder="1" applyAlignment="1">
      <alignment horizontal="center" vertical="center" wrapText="1"/>
    </xf>
    <xf numFmtId="0" fontId="65" fillId="0" borderId="17"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65" fillId="0" borderId="19" xfId="0" applyFont="1" applyBorder="1" applyAlignment="1">
      <alignment horizontal="left" vertical="center" wrapText="1"/>
    </xf>
    <xf numFmtId="0" fontId="65" fillId="0" borderId="19" xfId="0" applyFont="1" applyBorder="1" applyAlignment="1">
      <alignment horizontal="center" vertical="center" wrapText="1"/>
    </xf>
    <xf numFmtId="0" fontId="65" fillId="0" borderId="0" xfId="0" applyFont="1" applyAlignment="1">
      <alignment horizontal="left" vertical="center" wrapText="1"/>
    </xf>
    <xf numFmtId="0" fontId="65" fillId="0" borderId="19" xfId="0" applyFont="1" applyFill="1" applyBorder="1" applyAlignment="1">
      <alignment vertical="center" wrapText="1"/>
    </xf>
    <xf numFmtId="0" fontId="65" fillId="0" borderId="19" xfId="0" applyFont="1" applyBorder="1" applyAlignment="1">
      <alignment vertical="center" wrapText="1"/>
    </xf>
    <xf numFmtId="0" fontId="36" fillId="0" borderId="10" xfId="0" applyFont="1" applyFill="1" applyBorder="1" applyAlignment="1">
      <alignment horizontal="center" vertical="center"/>
    </xf>
    <xf numFmtId="0" fontId="65" fillId="0" borderId="11" xfId="0" applyNumberFormat="1" applyFont="1" applyFill="1" applyBorder="1" applyAlignment="1">
      <alignment horizontal="center" vertical="center" wrapText="1"/>
    </xf>
    <xf numFmtId="0" fontId="36" fillId="0" borderId="22" xfId="56" applyFont="1" applyBorder="1" applyAlignment="1">
      <alignment horizontal="center" vertical="center" wrapText="1"/>
      <protection/>
    </xf>
    <xf numFmtId="0" fontId="36" fillId="0" borderId="19" xfId="56" applyNumberFormat="1" applyFont="1" applyBorder="1" applyAlignment="1">
      <alignment horizontal="center" vertical="center" wrapText="1"/>
      <protection/>
    </xf>
    <xf numFmtId="0" fontId="39" fillId="0" borderId="0" xfId="0" applyFont="1" applyFill="1" applyAlignment="1">
      <alignment/>
    </xf>
    <xf numFmtId="0" fontId="65" fillId="0" borderId="11" xfId="0" applyFont="1" applyFill="1" applyBorder="1" applyAlignment="1">
      <alignment horizontal="center" vertical="center"/>
    </xf>
    <xf numFmtId="0" fontId="27" fillId="0" borderId="19" xfId="0" applyFont="1" applyFill="1" applyBorder="1" applyAlignment="1">
      <alignment/>
    </xf>
    <xf numFmtId="0" fontId="21" fillId="0" borderId="22"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xf>
    <xf numFmtId="9" fontId="21" fillId="0" borderId="28" xfId="0" applyNumberFormat="1" applyFont="1" applyFill="1" applyBorder="1" applyAlignment="1">
      <alignment horizontal="center" vertical="center"/>
    </xf>
    <xf numFmtId="9" fontId="21" fillId="0" borderId="22" xfId="0" applyNumberFormat="1" applyFont="1" applyFill="1" applyBorder="1" applyAlignment="1">
      <alignment horizontal="center" vertical="center"/>
    </xf>
    <xf numFmtId="0" fontId="0" fillId="0" borderId="19" xfId="0" applyFill="1" applyBorder="1" applyAlignment="1">
      <alignment horizontal="center" vertical="center"/>
    </xf>
    <xf numFmtId="164" fontId="0" fillId="0" borderId="19" xfId="0" applyNumberFormat="1" applyFont="1" applyFill="1" applyBorder="1" applyAlignment="1">
      <alignment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12" xfId="0" applyFont="1" applyFill="1" applyBorder="1" applyAlignment="1">
      <alignment vertical="center"/>
    </xf>
    <xf numFmtId="0" fontId="36" fillId="0" borderId="11" xfId="0" applyFont="1" applyFill="1" applyBorder="1" applyAlignment="1">
      <alignment horizontal="center" vertical="center"/>
    </xf>
    <xf numFmtId="0" fontId="36" fillId="0" borderId="10" xfId="60" applyFont="1" applyFill="1" applyBorder="1" applyAlignment="1">
      <alignment vertical="center"/>
      <protection/>
    </xf>
    <xf numFmtId="0" fontId="36"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protection/>
    </xf>
    <xf numFmtId="0" fontId="65" fillId="0" borderId="10" xfId="0" applyFont="1" applyFill="1" applyBorder="1" applyAlignment="1">
      <alignment vertical="center"/>
    </xf>
    <xf numFmtId="0" fontId="36" fillId="0" borderId="12" xfId="0" applyFont="1" applyBorder="1" applyAlignment="1">
      <alignment horizontal="center" vertical="center"/>
    </xf>
    <xf numFmtId="0" fontId="36" fillId="0" borderId="10" xfId="0" applyFont="1" applyBorder="1" applyAlignment="1">
      <alignment vertical="center"/>
    </xf>
    <xf numFmtId="0" fontId="21" fillId="0" borderId="0" xfId="0" applyNumberFormat="1"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0" xfId="0" applyFont="1" applyBorder="1" applyAlignment="1">
      <alignment/>
    </xf>
    <xf numFmtId="0" fontId="22" fillId="0" borderId="24" xfId="0" applyFont="1" applyBorder="1" applyAlignment="1">
      <alignment vertical="center"/>
    </xf>
    <xf numFmtId="0" fontId="22" fillId="0" borderId="35" xfId="0" applyFont="1" applyBorder="1" applyAlignment="1">
      <alignment vertical="center"/>
    </xf>
    <xf numFmtId="0" fontId="22" fillId="0" borderId="34" xfId="0" applyFont="1" applyBorder="1" applyAlignment="1">
      <alignment vertical="center"/>
    </xf>
    <xf numFmtId="0" fontId="22" fillId="0" borderId="19" xfId="0" applyFont="1" applyBorder="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2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0" fillId="0" borderId="24" xfId="0" applyBorder="1" applyAlignment="1">
      <alignment/>
    </xf>
    <xf numFmtId="0" fontId="0" fillId="0" borderId="35" xfId="0" applyBorder="1" applyAlignment="1">
      <alignment/>
    </xf>
    <xf numFmtId="0" fontId="0" fillId="0" borderId="34" xfId="0" applyBorder="1" applyAlignment="1">
      <alignment/>
    </xf>
    <xf numFmtId="0" fontId="83" fillId="24" borderId="0" xfId="0" applyFont="1" applyFill="1" applyBorder="1" applyAlignment="1">
      <alignment horizontal="left" vertical="center"/>
    </xf>
    <xf numFmtId="0" fontId="22" fillId="0" borderId="24" xfId="0" applyNumberFormat="1" applyFont="1" applyBorder="1" applyAlignment="1">
      <alignment vertical="center" wrapText="1"/>
    </xf>
    <xf numFmtId="0" fontId="22" fillId="0" borderId="35" xfId="0" applyNumberFormat="1" applyFont="1" applyBorder="1" applyAlignment="1">
      <alignment vertical="center" wrapText="1"/>
    </xf>
    <xf numFmtId="0" fontId="22" fillId="0" borderId="34" xfId="0" applyNumberFormat="1" applyFont="1" applyBorder="1" applyAlignment="1">
      <alignment vertical="center" wrapText="1"/>
    </xf>
    <xf numFmtId="0" fontId="38" fillId="24" borderId="0" xfId="0" applyFont="1" applyFill="1" applyBorder="1" applyAlignment="1">
      <alignment horizontal="left" vertical="center" wrapText="1"/>
    </xf>
    <xf numFmtId="0" fontId="38" fillId="24" borderId="19" xfId="0" applyFont="1" applyFill="1" applyBorder="1" applyAlignment="1">
      <alignment horizontal="center" vertical="center" wrapText="1"/>
    </xf>
    <xf numFmtId="0" fontId="38" fillId="24" borderId="19" xfId="0" applyFont="1" applyFill="1" applyBorder="1" applyAlignment="1">
      <alignment horizontal="left" vertical="center" wrapText="1"/>
    </xf>
    <xf numFmtId="0" fontId="21" fillId="0" borderId="19" xfId="0" applyFont="1" applyBorder="1" applyAlignment="1">
      <alignment horizontal="left"/>
    </xf>
    <xf numFmtId="0" fontId="85" fillId="0" borderId="23" xfId="0" applyFont="1" applyFill="1" applyBorder="1" applyAlignment="1">
      <alignment horizontal="left" vertical="center" wrapText="1"/>
    </xf>
    <xf numFmtId="0" fontId="36" fillId="0" borderId="13" xfId="61" applyFont="1" applyFill="1" applyBorder="1" applyAlignment="1">
      <alignment horizontal="left" vertical="center" wrapText="1"/>
      <protection/>
    </xf>
    <xf numFmtId="0" fontId="36" fillId="0" borderId="13" xfId="0" applyFont="1" applyFill="1" applyBorder="1" applyAlignment="1">
      <alignment vertical="center" wrapText="1"/>
    </xf>
    <xf numFmtId="0" fontId="36" fillId="0" borderId="21" xfId="61" applyFont="1" applyFill="1" applyBorder="1" applyAlignment="1">
      <alignment horizontal="left" vertical="center" wrapText="1"/>
      <protection/>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_BuiltIn_Currency 1" xfId="45"/>
    <cellStyle name="Heading" xfId="46"/>
    <cellStyle name="Heading1"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e" xfId="55"/>
    <cellStyle name="Normal 2" xfId="56"/>
    <cellStyle name="Normal_Arkusz1" xfId="57"/>
    <cellStyle name="Normalny 2" xfId="58"/>
    <cellStyle name="Normalny 3" xfId="59"/>
    <cellStyle name="Normalny_kruszelnicki 5," xfId="60"/>
    <cellStyle name="Normalny_pakiet 23- paski do glukome (2)" xfId="61"/>
    <cellStyle name="Obliczenia" xfId="62"/>
    <cellStyle name="Followed Hyperlink" xfId="63"/>
    <cellStyle name="Percent" xfId="64"/>
    <cellStyle name="Result" xfId="65"/>
    <cellStyle name="Result2" xfId="66"/>
    <cellStyle name="Suma" xfId="67"/>
    <cellStyle name="Tekst objaśnienia" xfId="68"/>
    <cellStyle name="Tekst ostrzeżenia" xfId="69"/>
    <cellStyle name="Tytuł" xfId="70"/>
    <cellStyle name="Uwaga" xfId="71"/>
    <cellStyle name="Currency" xfId="72"/>
    <cellStyle name="Currency [0]" xfId="73"/>
    <cellStyle name="Walutowy_kruszelnicki 5," xfId="74"/>
    <cellStyle name="Złe"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ZETARGI\2014\24_ZP_2014_LEKI\szacunek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WROT WADIUM"/>
      <sheetName val="KWOTA NA OTWARCIE"/>
      <sheetName val="OGÓŁEM"/>
      <sheetName val="p_1"/>
      <sheetName val="p_2"/>
      <sheetName val="p_3"/>
      <sheetName val="p_4"/>
      <sheetName val="p_ 5"/>
      <sheetName val="p_6a_ b_ c"/>
      <sheetName val="p_7 a_ b_ c"/>
      <sheetName val="p 8 a i b"/>
      <sheetName val="p_9"/>
      <sheetName val="p_10"/>
      <sheetName val="p_11"/>
      <sheetName val="p_12a_ b_ c"/>
      <sheetName val="p_13a_ b_ c"/>
      <sheetName val="p_14a_b"/>
      <sheetName val="p_15"/>
      <sheetName val="p_16"/>
      <sheetName val="p_17"/>
      <sheetName val="p_18"/>
      <sheetName val="p_ 19"/>
      <sheetName val="p_20"/>
      <sheetName val="p_21"/>
      <sheetName val="p_22a_b_c"/>
      <sheetName val="p_23"/>
      <sheetName val="p_24"/>
      <sheetName val="p_ 25"/>
      <sheetName val="p_26"/>
      <sheetName val="p_ 27"/>
      <sheetName val="p_28"/>
      <sheetName val="p_29"/>
      <sheetName val="p_ 30"/>
      <sheetName val="p_ 31"/>
      <sheetName val="p_ 32"/>
      <sheetName val="p_33"/>
      <sheetName val="p_34_a_b_c_d"/>
      <sheetName val="p_35"/>
      <sheetName val="p_ X"/>
      <sheetName val="Arkusz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view="pageLayout" zoomScale="62" zoomScaleNormal="77" zoomScalePageLayoutView="62" workbookViewId="0" topLeftCell="A16">
      <selection activeCell="K37" sqref="K37"/>
    </sheetView>
  </sheetViews>
  <sheetFormatPr defaultColWidth="9.00390625" defaultRowHeight="12.75"/>
  <cols>
    <col min="1" max="1" width="6.75390625" style="0" customWidth="1"/>
    <col min="2" max="2" width="41.875" style="0" customWidth="1"/>
    <col min="3" max="3" width="27.625" style="0" customWidth="1"/>
    <col min="4" max="4" width="27.75390625" style="0" customWidth="1"/>
    <col min="5" max="5" width="20.625" style="0" customWidth="1"/>
    <col min="6" max="6" width="12.25390625" style="0" customWidth="1"/>
    <col min="7" max="7" width="14.25390625" style="0" customWidth="1"/>
    <col min="8" max="8" width="14.125" style="0" customWidth="1"/>
    <col min="9" max="9" width="11.25390625" style="0" customWidth="1"/>
    <col min="10" max="10" width="21.25390625" style="0" customWidth="1"/>
    <col min="11" max="11" width="21.75390625" style="0" customWidth="1"/>
  </cols>
  <sheetData>
    <row r="1" spans="1:11" ht="18">
      <c r="A1" s="1"/>
      <c r="B1" s="122" t="s">
        <v>867</v>
      </c>
      <c r="C1" s="1"/>
      <c r="D1" s="1"/>
      <c r="E1" s="1"/>
      <c r="F1" s="1"/>
      <c r="G1" s="3"/>
      <c r="H1" s="3"/>
      <c r="I1" s="1"/>
      <c r="J1" s="1"/>
      <c r="K1" s="1"/>
    </row>
    <row r="2" spans="1:11" ht="12.75">
      <c r="A2" s="1"/>
      <c r="B2" s="1"/>
      <c r="C2" s="1"/>
      <c r="D2" s="1"/>
      <c r="E2" s="1"/>
      <c r="F2" s="1"/>
      <c r="G2" s="1"/>
      <c r="H2" s="1"/>
      <c r="I2" s="1"/>
      <c r="J2" s="1"/>
      <c r="K2" s="1"/>
    </row>
    <row r="3" spans="1:11" s="19" customFormat="1" ht="60">
      <c r="A3" s="20" t="s">
        <v>235</v>
      </c>
      <c r="B3" s="20" t="s">
        <v>236</v>
      </c>
      <c r="C3" s="4" t="s">
        <v>237</v>
      </c>
      <c r="D3" s="4" t="s">
        <v>351</v>
      </c>
      <c r="E3" s="4" t="s">
        <v>247</v>
      </c>
      <c r="F3" s="4" t="s">
        <v>238</v>
      </c>
      <c r="G3" s="4" t="s">
        <v>239</v>
      </c>
      <c r="H3" s="4" t="s">
        <v>240</v>
      </c>
      <c r="I3" s="4" t="s">
        <v>241</v>
      </c>
      <c r="J3" s="4" t="s">
        <v>248</v>
      </c>
      <c r="K3" s="4" t="s">
        <v>249</v>
      </c>
    </row>
    <row r="4" spans="1:11" s="19" customFormat="1" ht="90.75" customHeight="1">
      <c r="A4" s="20">
        <v>1</v>
      </c>
      <c r="B4" s="66" t="s">
        <v>250</v>
      </c>
      <c r="C4" s="4" t="s">
        <v>251</v>
      </c>
      <c r="D4" s="4"/>
      <c r="E4" s="4">
        <v>1</v>
      </c>
      <c r="F4" s="20" t="s">
        <v>244</v>
      </c>
      <c r="G4" s="46">
        <v>10</v>
      </c>
      <c r="H4" s="467"/>
      <c r="I4" s="11"/>
      <c r="J4" s="12"/>
      <c r="K4" s="12"/>
    </row>
    <row r="5" spans="1:11" s="19" customFormat="1" ht="68.25" customHeight="1">
      <c r="A5" s="20">
        <v>2</v>
      </c>
      <c r="B5" s="66" t="s">
        <v>948</v>
      </c>
      <c r="C5" s="339" t="s">
        <v>181</v>
      </c>
      <c r="D5" s="4"/>
      <c r="E5" s="4" t="s">
        <v>182</v>
      </c>
      <c r="F5" s="20" t="s">
        <v>162</v>
      </c>
      <c r="G5" s="46">
        <v>300</v>
      </c>
      <c r="H5" s="467"/>
      <c r="I5" s="11"/>
      <c r="J5" s="12"/>
      <c r="K5" s="12"/>
    </row>
    <row r="6" spans="1:11" s="19" customFormat="1" ht="45">
      <c r="A6" s="20">
        <v>3</v>
      </c>
      <c r="B6" s="66" t="s">
        <v>259</v>
      </c>
      <c r="C6" s="4" t="s">
        <v>260</v>
      </c>
      <c r="D6" s="4"/>
      <c r="E6" s="4">
        <v>1</v>
      </c>
      <c r="F6" s="20" t="s">
        <v>244</v>
      </c>
      <c r="G6" s="46">
        <v>50</v>
      </c>
      <c r="H6" s="467"/>
      <c r="I6" s="11"/>
      <c r="J6" s="12"/>
      <c r="K6" s="12"/>
    </row>
    <row r="7" spans="1:11" s="19" customFormat="1" ht="109.5" customHeight="1">
      <c r="A7" s="20">
        <v>4</v>
      </c>
      <c r="B7" s="66" t="s">
        <v>176</v>
      </c>
      <c r="C7" s="4" t="s">
        <v>177</v>
      </c>
      <c r="D7" s="4"/>
      <c r="E7" s="4" t="s">
        <v>182</v>
      </c>
      <c r="F7" s="20" t="s">
        <v>162</v>
      </c>
      <c r="G7" s="46">
        <v>4</v>
      </c>
      <c r="H7" s="467"/>
      <c r="I7" s="11"/>
      <c r="J7" s="12"/>
      <c r="K7" s="12"/>
    </row>
    <row r="8" spans="1:11" s="19" customFormat="1" ht="30">
      <c r="A8" s="20">
        <v>5</v>
      </c>
      <c r="B8" s="66" t="s">
        <v>178</v>
      </c>
      <c r="C8" s="4" t="s">
        <v>179</v>
      </c>
      <c r="D8" s="4"/>
      <c r="E8" s="4" t="s">
        <v>183</v>
      </c>
      <c r="F8" s="20" t="s">
        <v>162</v>
      </c>
      <c r="G8" s="46">
        <v>3000</v>
      </c>
      <c r="H8" s="467"/>
      <c r="I8" s="11"/>
      <c r="J8" s="12"/>
      <c r="K8" s="12"/>
    </row>
    <row r="9" spans="1:11" s="19" customFormat="1" ht="48" customHeight="1">
      <c r="A9" s="20">
        <v>6</v>
      </c>
      <c r="B9" s="53" t="s">
        <v>252</v>
      </c>
      <c r="C9" s="54" t="s">
        <v>180</v>
      </c>
      <c r="D9" s="4"/>
      <c r="E9" s="4" t="s">
        <v>185</v>
      </c>
      <c r="F9" s="20" t="s">
        <v>253</v>
      </c>
      <c r="G9" s="46">
        <v>8</v>
      </c>
      <c r="H9" s="467"/>
      <c r="I9" s="11"/>
      <c r="J9" s="12"/>
      <c r="K9" s="12"/>
    </row>
    <row r="10" spans="1:11" s="19" customFormat="1" ht="72" customHeight="1">
      <c r="A10" s="20">
        <v>7</v>
      </c>
      <c r="B10" s="53" t="s">
        <v>528</v>
      </c>
      <c r="C10" s="54" t="s">
        <v>530</v>
      </c>
      <c r="D10" s="4"/>
      <c r="E10" s="4" t="s">
        <v>529</v>
      </c>
      <c r="F10" s="20" t="s">
        <v>253</v>
      </c>
      <c r="G10" s="46">
        <v>5</v>
      </c>
      <c r="H10" s="467"/>
      <c r="I10" s="11"/>
      <c r="J10" s="12"/>
      <c r="K10" s="12"/>
    </row>
    <row r="11" spans="1:11" s="19" customFormat="1" ht="33" customHeight="1">
      <c r="A11" s="20">
        <v>8</v>
      </c>
      <c r="B11" s="66" t="s">
        <v>254</v>
      </c>
      <c r="C11" s="54" t="s">
        <v>255</v>
      </c>
      <c r="D11" s="4"/>
      <c r="E11" s="4" t="s">
        <v>185</v>
      </c>
      <c r="F11" s="20" t="s">
        <v>253</v>
      </c>
      <c r="G11" s="46">
        <v>12</v>
      </c>
      <c r="H11" s="467"/>
      <c r="I11" s="11"/>
      <c r="J11" s="12"/>
      <c r="K11" s="12"/>
    </row>
    <row r="12" spans="1:11" s="19" customFormat="1" ht="30">
      <c r="A12" s="20">
        <v>9</v>
      </c>
      <c r="B12" s="66" t="s">
        <v>862</v>
      </c>
      <c r="C12" s="54" t="s">
        <v>537</v>
      </c>
      <c r="D12" s="4"/>
      <c r="E12" s="4" t="s">
        <v>184</v>
      </c>
      <c r="F12" s="20" t="s">
        <v>253</v>
      </c>
      <c r="G12" s="46">
        <v>10</v>
      </c>
      <c r="H12" s="467"/>
      <c r="I12" s="11"/>
      <c r="J12" s="12"/>
      <c r="K12" s="12"/>
    </row>
    <row r="13" spans="1:11" s="19" customFormat="1" ht="140.25" customHeight="1">
      <c r="A13" s="20">
        <v>10</v>
      </c>
      <c r="B13" s="66" t="s">
        <v>521</v>
      </c>
      <c r="C13" s="54" t="s">
        <v>522</v>
      </c>
      <c r="D13" s="4"/>
      <c r="E13" s="4" t="s">
        <v>523</v>
      </c>
      <c r="F13" s="20" t="s">
        <v>162</v>
      </c>
      <c r="G13" s="46">
        <v>30</v>
      </c>
      <c r="H13" s="467"/>
      <c r="I13" s="11"/>
      <c r="J13" s="12"/>
      <c r="K13" s="12"/>
    </row>
    <row r="14" spans="1:11" s="19" customFormat="1" ht="30">
      <c r="A14" s="20">
        <v>11</v>
      </c>
      <c r="B14" s="66" t="s">
        <v>861</v>
      </c>
      <c r="C14" s="54" t="s">
        <v>256</v>
      </c>
      <c r="D14" s="4"/>
      <c r="E14" s="4" t="s">
        <v>182</v>
      </c>
      <c r="F14" s="20" t="s">
        <v>162</v>
      </c>
      <c r="G14" s="46">
        <v>20</v>
      </c>
      <c r="H14" s="467"/>
      <c r="I14" s="11"/>
      <c r="J14" s="12"/>
      <c r="K14" s="12"/>
    </row>
    <row r="15" spans="1:11" s="19" customFormat="1" ht="15">
      <c r="A15" s="20">
        <v>12</v>
      </c>
      <c r="B15" s="66" t="s">
        <v>188</v>
      </c>
      <c r="C15" s="54" t="s">
        <v>520</v>
      </c>
      <c r="D15" s="4"/>
      <c r="E15" s="4">
        <v>1</v>
      </c>
      <c r="F15" s="20" t="s">
        <v>244</v>
      </c>
      <c r="G15" s="46">
        <v>100</v>
      </c>
      <c r="H15" s="467"/>
      <c r="I15" s="11"/>
      <c r="J15" s="12"/>
      <c r="K15" s="12"/>
    </row>
    <row r="16" spans="1:11" s="19" customFormat="1" ht="21" customHeight="1">
      <c r="A16" s="20">
        <v>13</v>
      </c>
      <c r="B16" s="66" t="s">
        <v>188</v>
      </c>
      <c r="C16" s="54" t="s">
        <v>863</v>
      </c>
      <c r="D16" s="4"/>
      <c r="E16" s="4">
        <v>1</v>
      </c>
      <c r="F16" s="20" t="s">
        <v>244</v>
      </c>
      <c r="G16" s="46">
        <v>1500</v>
      </c>
      <c r="H16" s="467"/>
      <c r="I16" s="11"/>
      <c r="J16" s="12"/>
      <c r="K16" s="12"/>
    </row>
    <row r="17" spans="1:11" s="19" customFormat="1" ht="103.5" customHeight="1">
      <c r="A17" s="20">
        <v>14</v>
      </c>
      <c r="B17" s="66" t="s">
        <v>188</v>
      </c>
      <c r="C17" s="59" t="s">
        <v>536</v>
      </c>
      <c r="D17" s="39"/>
      <c r="E17" s="39">
        <v>1</v>
      </c>
      <c r="F17" s="41" t="s">
        <v>244</v>
      </c>
      <c r="G17" s="42">
        <v>300</v>
      </c>
      <c r="H17" s="467"/>
      <c r="I17" s="11"/>
      <c r="J17" s="12"/>
      <c r="K17" s="12"/>
    </row>
    <row r="18" spans="1:11" s="19" customFormat="1" ht="15">
      <c r="A18" s="20">
        <v>15</v>
      </c>
      <c r="B18" s="38" t="s">
        <v>189</v>
      </c>
      <c r="C18" s="59" t="s">
        <v>190</v>
      </c>
      <c r="D18" s="39"/>
      <c r="E18" s="39">
        <v>1</v>
      </c>
      <c r="F18" s="41" t="s">
        <v>244</v>
      </c>
      <c r="G18" s="42">
        <v>50</v>
      </c>
      <c r="H18" s="467"/>
      <c r="I18" s="11"/>
      <c r="J18" s="12"/>
      <c r="K18" s="12"/>
    </row>
    <row r="19" spans="1:11" s="19" customFormat="1" ht="15">
      <c r="A19" s="20">
        <v>16</v>
      </c>
      <c r="B19" s="58" t="s">
        <v>191</v>
      </c>
      <c r="C19" s="59" t="s">
        <v>192</v>
      </c>
      <c r="D19" s="4"/>
      <c r="E19" s="39">
        <v>1</v>
      </c>
      <c r="F19" s="41" t="s">
        <v>244</v>
      </c>
      <c r="G19" s="46">
        <v>30</v>
      </c>
      <c r="H19" s="467"/>
      <c r="I19" s="11"/>
      <c r="J19" s="12"/>
      <c r="K19" s="12"/>
    </row>
    <row r="20" spans="1:11" s="19" customFormat="1" ht="15">
      <c r="A20" s="20">
        <v>17</v>
      </c>
      <c r="B20" s="161" t="s">
        <v>193</v>
      </c>
      <c r="C20" s="162" t="s">
        <v>194</v>
      </c>
      <c r="D20" s="109"/>
      <c r="E20" s="162">
        <v>1</v>
      </c>
      <c r="F20" s="314" t="s">
        <v>244</v>
      </c>
      <c r="G20" s="459">
        <v>50</v>
      </c>
      <c r="H20" s="580"/>
      <c r="I20" s="11"/>
      <c r="J20" s="12"/>
      <c r="K20" s="12"/>
    </row>
    <row r="21" spans="1:11" s="19" customFormat="1" ht="45">
      <c r="A21" s="20">
        <v>18</v>
      </c>
      <c r="B21" s="546" t="s">
        <v>755</v>
      </c>
      <c r="C21" s="313" t="s">
        <v>754</v>
      </c>
      <c r="D21" s="461"/>
      <c r="E21" s="162">
        <v>1</v>
      </c>
      <c r="F21" s="314" t="s">
        <v>244</v>
      </c>
      <c r="G21" s="460">
        <v>20</v>
      </c>
      <c r="H21" s="597"/>
      <c r="I21" s="187"/>
      <c r="J21" s="158"/>
      <c r="K21" s="158"/>
    </row>
    <row r="22" spans="1:11" s="19" customFormat="1" ht="45">
      <c r="A22" s="20">
        <v>19</v>
      </c>
      <c r="B22" s="547" t="s">
        <v>755</v>
      </c>
      <c r="C22" s="548" t="s">
        <v>756</v>
      </c>
      <c r="D22" s="598"/>
      <c r="E22" s="162">
        <v>1</v>
      </c>
      <c r="F22" s="314" t="s">
        <v>244</v>
      </c>
      <c r="G22" s="460">
        <v>20</v>
      </c>
      <c r="H22" s="597"/>
      <c r="I22" s="187"/>
      <c r="J22" s="158"/>
      <c r="K22" s="158"/>
    </row>
    <row r="23" spans="1:11" s="19" customFormat="1" ht="15">
      <c r="A23" s="17"/>
      <c r="B23" s="17"/>
      <c r="C23" s="17"/>
      <c r="D23" s="17"/>
      <c r="E23" s="17"/>
      <c r="F23" s="17"/>
      <c r="G23" s="17"/>
      <c r="H23" s="23"/>
      <c r="I23" s="374" t="s">
        <v>245</v>
      </c>
      <c r="J23" s="375"/>
      <c r="K23" s="375"/>
    </row>
    <row r="24" spans="1:11" ht="12.75">
      <c r="A24" s="24"/>
      <c r="B24" s="24"/>
      <c r="C24" s="24"/>
      <c r="D24" s="24"/>
      <c r="E24" s="1"/>
      <c r="F24" s="1"/>
      <c r="G24" s="1"/>
      <c r="H24" s="1"/>
      <c r="I24" s="1"/>
      <c r="J24" s="1"/>
      <c r="K24" s="1"/>
    </row>
    <row r="25" ht="12.75">
      <c r="A25" t="s">
        <v>100</v>
      </c>
    </row>
    <row r="26" ht="12.75">
      <c r="A26" s="31" t="s">
        <v>101</v>
      </c>
    </row>
    <row r="28" spans="7:10" ht="18">
      <c r="G28" s="33"/>
      <c r="H28" s="33"/>
      <c r="I28" s="33"/>
      <c r="J28" s="33"/>
    </row>
    <row r="29" spans="7:8" ht="18">
      <c r="G29" s="33"/>
      <c r="H29" t="s">
        <v>196</v>
      </c>
    </row>
    <row r="30" spans="7:8" ht="18">
      <c r="G30" s="33"/>
      <c r="H30" t="s">
        <v>949</v>
      </c>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10.xml><?xml version="1.0" encoding="utf-8"?>
<worksheet xmlns="http://schemas.openxmlformats.org/spreadsheetml/2006/main" xmlns:r="http://schemas.openxmlformats.org/officeDocument/2006/relationships">
  <dimension ref="A1:K13"/>
  <sheetViews>
    <sheetView view="pageLayout" zoomScale="59" zoomScaleNormal="70" zoomScaleSheetLayoutView="80" zoomScalePageLayoutView="59" workbookViewId="0" topLeftCell="A1">
      <selection activeCell="B4" sqref="B4"/>
    </sheetView>
  </sheetViews>
  <sheetFormatPr defaultColWidth="9.00390625" defaultRowHeight="12.75"/>
  <cols>
    <col min="1" max="1" width="8.125" style="0" customWidth="1"/>
    <col min="2" max="2" width="56.625" style="0" customWidth="1"/>
    <col min="3" max="3" width="39.125" style="0" customWidth="1"/>
    <col min="4" max="4" width="20.375" style="0" customWidth="1"/>
    <col min="5" max="5" width="11.625" style="0" customWidth="1"/>
    <col min="6" max="6" width="12.75390625" style="0" customWidth="1"/>
    <col min="7" max="7" width="16.375" style="0" customWidth="1"/>
    <col min="8" max="8" width="14.625" style="0" customWidth="1"/>
    <col min="10" max="10" width="19.25390625" style="0" customWidth="1"/>
    <col min="11" max="11" width="22.125" style="0" customWidth="1"/>
  </cols>
  <sheetData>
    <row r="1" spans="1:11" ht="18">
      <c r="A1" s="1"/>
      <c r="B1" s="122" t="s">
        <v>870</v>
      </c>
      <c r="C1" s="85"/>
      <c r="D1" s="85"/>
      <c r="E1" s="1"/>
      <c r="F1" s="1"/>
      <c r="G1" s="1"/>
      <c r="H1" s="1"/>
      <c r="I1" s="1"/>
      <c r="J1" s="1"/>
      <c r="K1" s="1"/>
    </row>
    <row r="2" spans="1:11" s="19" customFormat="1" ht="90" customHeight="1">
      <c r="A2" s="710" t="s">
        <v>235</v>
      </c>
      <c r="B2" s="695" t="s">
        <v>236</v>
      </c>
      <c r="C2" s="695" t="s">
        <v>23</v>
      </c>
      <c r="D2" s="93" t="s">
        <v>351</v>
      </c>
      <c r="E2" s="673" t="s">
        <v>247</v>
      </c>
      <c r="F2" s="673" t="s">
        <v>238</v>
      </c>
      <c r="G2" s="673" t="s">
        <v>239</v>
      </c>
      <c r="H2" s="673" t="s">
        <v>240</v>
      </c>
      <c r="I2" s="673" t="s">
        <v>24</v>
      </c>
      <c r="J2" s="673" t="s">
        <v>27</v>
      </c>
      <c r="K2" s="673" t="s">
        <v>26</v>
      </c>
    </row>
    <row r="3" spans="1:11" ht="74.25" customHeight="1">
      <c r="A3" s="138">
        <v>1</v>
      </c>
      <c r="B3" s="161" t="s">
        <v>186</v>
      </c>
      <c r="C3" s="314" t="s">
        <v>187</v>
      </c>
      <c r="D3" s="378"/>
      <c r="E3" s="59">
        <v>1</v>
      </c>
      <c r="F3" s="6" t="s">
        <v>244</v>
      </c>
      <c r="G3" s="60">
        <v>1000</v>
      </c>
      <c r="H3" s="137"/>
      <c r="I3" s="11"/>
      <c r="J3" s="12"/>
      <c r="K3" s="12"/>
    </row>
    <row r="4" spans="1:11" ht="409.5" customHeight="1">
      <c r="A4" s="144">
        <v>2</v>
      </c>
      <c r="B4" s="280" t="s">
        <v>1044</v>
      </c>
      <c r="C4" s="644" t="s">
        <v>725</v>
      </c>
      <c r="D4" s="54"/>
      <c r="E4" s="54">
        <v>1</v>
      </c>
      <c r="F4" s="15" t="s">
        <v>244</v>
      </c>
      <c r="G4" s="55">
        <v>50</v>
      </c>
      <c r="H4" s="186"/>
      <c r="I4" s="43"/>
      <c r="J4" s="12"/>
      <c r="K4" s="12"/>
    </row>
    <row r="5" spans="1:11" ht="29.25" customHeight="1">
      <c r="A5" s="89"/>
      <c r="B5" s="89"/>
      <c r="C5" s="91"/>
      <c r="D5" s="89"/>
      <c r="E5" s="89"/>
      <c r="F5" s="89"/>
      <c r="G5" s="89"/>
      <c r="H5" s="90"/>
      <c r="I5" s="376" t="s">
        <v>245</v>
      </c>
      <c r="J5" s="12"/>
      <c r="K5" s="12"/>
    </row>
    <row r="6" spans="1:11" ht="12.75">
      <c r="A6" s="1"/>
      <c r="B6" s="1"/>
      <c r="C6" s="1"/>
      <c r="D6" s="1"/>
      <c r="E6" s="1"/>
      <c r="F6" s="1"/>
      <c r="G6" s="1"/>
      <c r="H6" s="1"/>
      <c r="I6" s="1"/>
      <c r="J6" s="1"/>
      <c r="K6" s="1"/>
    </row>
    <row r="7" ht="12.75">
      <c r="A7" t="s">
        <v>100</v>
      </c>
    </row>
    <row r="8" spans="1:11" s="69" customFormat="1" ht="19.5" customHeight="1">
      <c r="A8" s="31" t="s">
        <v>101</v>
      </c>
      <c r="B8" s="31"/>
      <c r="C8" s="31"/>
      <c r="D8" s="31"/>
      <c r="E8" s="31"/>
      <c r="F8" s="31"/>
      <c r="G8" s="31"/>
      <c r="H8" s="31"/>
      <c r="I8" s="31"/>
      <c r="J8" s="31"/>
      <c r="K8" s="31"/>
    </row>
    <row r="9" s="70" customFormat="1" ht="11.25">
      <c r="A9" s="31"/>
    </row>
    <row r="12" spans="8:11" ht="18">
      <c r="H12" t="s">
        <v>196</v>
      </c>
      <c r="K12" s="33"/>
    </row>
    <row r="13" spans="8:11" ht="18">
      <c r="H13" t="s">
        <v>197</v>
      </c>
      <c r="K13" s="33"/>
    </row>
  </sheetData>
  <sheetProtection selectLockedCells="1" selectUnlockedCells="1"/>
  <printOptions/>
  <pageMargins left="0.2" right="0.1597222222222222" top="0.4722222222222222"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11.xml><?xml version="1.0" encoding="utf-8"?>
<worksheet xmlns="http://schemas.openxmlformats.org/spreadsheetml/2006/main" xmlns:r="http://schemas.openxmlformats.org/officeDocument/2006/relationships">
  <dimension ref="A1:K12"/>
  <sheetViews>
    <sheetView view="pageLayout" zoomScale="75" zoomScaleNormal="70" zoomScaleSheetLayoutView="80" zoomScalePageLayoutView="75" workbookViewId="0" topLeftCell="A1">
      <selection activeCell="K5" sqref="K5"/>
    </sheetView>
  </sheetViews>
  <sheetFormatPr defaultColWidth="9.00390625" defaultRowHeight="12.75"/>
  <cols>
    <col min="1" max="1" width="6.75390625" style="0" customWidth="1"/>
    <col min="2" max="2" width="36.75390625" style="0" customWidth="1"/>
    <col min="3" max="3" width="13.625" style="0" customWidth="1"/>
    <col min="4" max="4" width="14.125" style="0" customWidth="1"/>
    <col min="5" max="5" width="13.875" style="0" customWidth="1"/>
    <col min="6" max="6" width="10.00390625" style="0" customWidth="1"/>
    <col min="7" max="7" width="13.125" style="0" customWidth="1"/>
    <col min="8" max="8" width="9.625" style="0" customWidth="1"/>
    <col min="10" max="10" width="17.875" style="0" customWidth="1"/>
    <col min="11" max="11" width="22.875" style="0" customWidth="1"/>
  </cols>
  <sheetData>
    <row r="1" spans="1:11" ht="18">
      <c r="A1" s="96"/>
      <c r="B1" s="122" t="s">
        <v>864</v>
      </c>
      <c r="C1" s="96"/>
      <c r="D1" s="96"/>
      <c r="E1" s="96"/>
      <c r="F1" s="96"/>
      <c r="G1" s="97"/>
      <c r="H1" s="97"/>
      <c r="I1" s="96"/>
      <c r="J1" s="96"/>
      <c r="K1" s="96"/>
    </row>
    <row r="2" spans="1:11" s="19" customFormat="1" ht="85.5">
      <c r="A2" s="92" t="s">
        <v>235</v>
      </c>
      <c r="B2" s="92" t="s">
        <v>236</v>
      </c>
      <c r="C2" s="93" t="s">
        <v>237</v>
      </c>
      <c r="D2" s="93" t="s">
        <v>351</v>
      </c>
      <c r="E2" s="93" t="s">
        <v>247</v>
      </c>
      <c r="F2" s="93" t="s">
        <v>238</v>
      </c>
      <c r="G2" s="93" t="s">
        <v>239</v>
      </c>
      <c r="H2" s="93" t="s">
        <v>240</v>
      </c>
      <c r="I2" s="93" t="s">
        <v>241</v>
      </c>
      <c r="J2" s="93" t="s">
        <v>198</v>
      </c>
      <c r="K2" s="93" t="s">
        <v>199</v>
      </c>
    </row>
    <row r="3" spans="1:11" s="50" customFormat="1" ht="165">
      <c r="A3" s="6">
        <v>1</v>
      </c>
      <c r="B3" s="281" t="s">
        <v>959</v>
      </c>
      <c r="C3" s="59" t="s">
        <v>201</v>
      </c>
      <c r="D3" s="59"/>
      <c r="E3" s="59" t="s">
        <v>554</v>
      </c>
      <c r="F3" s="6" t="s">
        <v>162</v>
      </c>
      <c r="G3" s="59">
        <v>300</v>
      </c>
      <c r="H3" s="542"/>
      <c r="I3" s="43"/>
      <c r="J3" s="44"/>
      <c r="K3" s="44"/>
    </row>
    <row r="4" spans="1:11" s="50" customFormat="1" ht="146.25" customHeight="1">
      <c r="A4" s="15">
        <v>2</v>
      </c>
      <c r="B4" s="57" t="s">
        <v>960</v>
      </c>
      <c r="C4" s="54"/>
      <c r="D4" s="54"/>
      <c r="E4" s="54" t="s">
        <v>34</v>
      </c>
      <c r="F4" s="15" t="s">
        <v>162</v>
      </c>
      <c r="G4" s="139">
        <v>10</v>
      </c>
      <c r="H4" s="543"/>
      <c r="I4" s="187"/>
      <c r="J4" s="44"/>
      <c r="K4" s="44"/>
    </row>
    <row r="5" spans="1:11" s="50" customFormat="1" ht="15">
      <c r="A5" s="89"/>
      <c r="B5" s="89"/>
      <c r="C5" s="89"/>
      <c r="D5" s="89"/>
      <c r="E5" s="89"/>
      <c r="F5" s="89"/>
      <c r="G5" s="89"/>
      <c r="H5" s="90"/>
      <c r="I5" s="376" t="s">
        <v>245</v>
      </c>
      <c r="J5" s="544"/>
      <c r="K5" s="545"/>
    </row>
    <row r="6" spans="1:11" s="19" customFormat="1" ht="12.75">
      <c r="A6" s="30"/>
      <c r="B6" s="30"/>
      <c r="C6" s="30"/>
      <c r="D6" s="30"/>
      <c r="E6" s="30"/>
      <c r="F6" s="30"/>
      <c r="G6" s="30"/>
      <c r="H6" s="30"/>
      <c r="I6" s="30"/>
      <c r="J6" s="30"/>
      <c r="K6" s="30"/>
    </row>
    <row r="7" spans="1:11" s="19" customFormat="1" ht="12.75">
      <c r="A7" s="31" t="s">
        <v>100</v>
      </c>
      <c r="B7" s="30"/>
      <c r="C7" s="30"/>
      <c r="D7" s="30"/>
      <c r="E7" s="30"/>
      <c r="F7" s="30"/>
      <c r="G7" s="30"/>
      <c r="H7" s="30"/>
      <c r="I7" s="30"/>
      <c r="J7" s="30"/>
      <c r="K7" s="30"/>
    </row>
    <row r="8" s="70" customFormat="1" ht="11.25">
      <c r="A8" s="31" t="s">
        <v>101</v>
      </c>
    </row>
    <row r="11" spans="8:11" ht="18">
      <c r="H11" t="s">
        <v>196</v>
      </c>
      <c r="K11" s="33"/>
    </row>
    <row r="12" spans="8:11" ht="18">
      <c r="H12" t="s">
        <v>197</v>
      </c>
      <c r="K12" s="33"/>
    </row>
  </sheetData>
  <sheetProtection selectLockedCells="1" selectUnlockedCells="1"/>
  <printOptions/>
  <pageMargins left="0.3423611111111111" right="0.3125" top="1.025" bottom="1" header="0.5118055555555555" footer="0.5118055555555555"/>
  <pageSetup horizontalDpi="300" verticalDpi="300" orientation="landscape" paperSize="9" scale="82" r:id="rId1"/>
  <headerFooter alignWithMargins="0">
    <oddHeader>&amp;LNr sprawy 2/ZP/2017&amp;CFormularz cenowy 
Cena zawiera koszty dostawy oraz podatek VAT&amp;RZałącznik nr 2 do SIWZ</oddHeader>
  </headerFooter>
</worksheet>
</file>

<file path=xl/worksheets/sheet12.xml><?xml version="1.0" encoding="utf-8"?>
<worksheet xmlns="http://schemas.openxmlformats.org/spreadsheetml/2006/main" xmlns:r="http://schemas.openxmlformats.org/officeDocument/2006/relationships">
  <dimension ref="A1:K35"/>
  <sheetViews>
    <sheetView view="pageLayout" zoomScale="80" zoomScaleNormal="70" zoomScaleSheetLayoutView="80" zoomScalePageLayoutView="80" workbookViewId="0" topLeftCell="A25">
      <selection activeCell="K29" sqref="K29"/>
    </sheetView>
  </sheetViews>
  <sheetFormatPr defaultColWidth="9.00390625" defaultRowHeight="12.75"/>
  <cols>
    <col min="1" max="1" width="6.75390625" style="0" customWidth="1"/>
    <col min="2" max="2" width="32.75390625" style="0" customWidth="1"/>
    <col min="3" max="3" width="39.00390625" style="190" customWidth="1"/>
    <col min="4" max="4" width="25.75390625" style="0" customWidth="1"/>
    <col min="5" max="5" width="13.00390625" style="0" customWidth="1"/>
    <col min="6" max="6" width="12.125" style="0" customWidth="1"/>
    <col min="7" max="7" width="16.25390625" style="0" customWidth="1"/>
    <col min="8" max="8" width="14.375" style="0" customWidth="1"/>
    <col min="9" max="9" width="13.75390625" style="0" customWidth="1"/>
    <col min="10" max="11" width="21.25390625" style="0" customWidth="1"/>
  </cols>
  <sheetData>
    <row r="1" spans="1:11" ht="18">
      <c r="A1" s="88"/>
      <c r="B1" s="122" t="s">
        <v>969</v>
      </c>
      <c r="C1" s="645"/>
      <c r="D1" s="88"/>
      <c r="E1" s="88"/>
      <c r="F1" s="88"/>
      <c r="G1" s="3"/>
      <c r="H1" s="3"/>
      <c r="I1" s="88"/>
      <c r="J1" s="88"/>
      <c r="K1" s="88"/>
    </row>
    <row r="2" spans="1:11" ht="15">
      <c r="A2" s="88"/>
      <c r="B2" s="88"/>
      <c r="C2" s="645"/>
      <c r="D2" s="88"/>
      <c r="E2" s="88"/>
      <c r="F2" s="88"/>
      <c r="G2" s="88"/>
      <c r="H2" s="88"/>
      <c r="I2" s="88"/>
      <c r="J2" s="88"/>
      <c r="K2" s="88"/>
    </row>
    <row r="3" spans="1:11" s="19" customFormat="1" ht="71.25">
      <c r="A3" s="92" t="s">
        <v>235</v>
      </c>
      <c r="B3" s="690" t="s">
        <v>236</v>
      </c>
      <c r="C3" s="667" t="s">
        <v>237</v>
      </c>
      <c r="D3" s="93" t="s">
        <v>351</v>
      </c>
      <c r="E3" s="93" t="s">
        <v>247</v>
      </c>
      <c r="F3" s="93" t="s">
        <v>238</v>
      </c>
      <c r="G3" s="93" t="s">
        <v>239</v>
      </c>
      <c r="H3" s="93" t="s">
        <v>240</v>
      </c>
      <c r="I3" s="93" t="s">
        <v>241</v>
      </c>
      <c r="J3" s="93" t="s">
        <v>242</v>
      </c>
      <c r="K3" s="93" t="s">
        <v>199</v>
      </c>
    </row>
    <row r="4" spans="1:11" s="19" customFormat="1" ht="89.25" customHeight="1">
      <c r="A4" s="41">
        <v>1</v>
      </c>
      <c r="B4" s="312" t="s">
        <v>347</v>
      </c>
      <c r="C4" s="313" t="s">
        <v>662</v>
      </c>
      <c r="D4" s="182"/>
      <c r="E4" s="107"/>
      <c r="F4" s="20" t="s">
        <v>112</v>
      </c>
      <c r="G4" s="46">
        <v>50</v>
      </c>
      <c r="H4" s="87"/>
      <c r="I4" s="43"/>
      <c r="J4" s="44"/>
      <c r="K4" s="44"/>
    </row>
    <row r="5" spans="1:11" s="19" customFormat="1" ht="77.25" customHeight="1">
      <c r="A5" s="314">
        <v>2</v>
      </c>
      <c r="B5" s="315" t="s">
        <v>661</v>
      </c>
      <c r="C5" s="315" t="s">
        <v>663</v>
      </c>
      <c r="D5" s="182"/>
      <c r="E5" s="107"/>
      <c r="F5" s="20" t="s">
        <v>112</v>
      </c>
      <c r="G5" s="46">
        <v>1200</v>
      </c>
      <c r="H5" s="87"/>
      <c r="I5" s="43"/>
      <c r="J5" s="44"/>
      <c r="K5" s="44"/>
    </row>
    <row r="6" spans="1:11" s="19" customFormat="1" ht="27.75" customHeight="1">
      <c r="A6" s="41">
        <v>3</v>
      </c>
      <c r="B6" s="315" t="s">
        <v>337</v>
      </c>
      <c r="C6" s="315" t="s">
        <v>338</v>
      </c>
      <c r="D6" s="182"/>
      <c r="E6" s="107"/>
      <c r="F6" s="20" t="s">
        <v>112</v>
      </c>
      <c r="G6" s="46">
        <v>50</v>
      </c>
      <c r="H6" s="87"/>
      <c r="I6" s="43"/>
      <c r="J6" s="44"/>
      <c r="K6" s="44"/>
    </row>
    <row r="7" spans="1:11" s="19" customFormat="1" ht="30">
      <c r="A7" s="314">
        <v>4</v>
      </c>
      <c r="B7" s="315" t="s">
        <v>339</v>
      </c>
      <c r="C7" s="315" t="s">
        <v>664</v>
      </c>
      <c r="D7" s="182"/>
      <c r="E7" s="107"/>
      <c r="F7" s="20" t="s">
        <v>112</v>
      </c>
      <c r="G7" s="46">
        <v>50</v>
      </c>
      <c r="H7" s="87"/>
      <c r="I7" s="43"/>
      <c r="J7" s="44"/>
      <c r="K7" s="44"/>
    </row>
    <row r="8" spans="1:11" s="19" customFormat="1" ht="90" customHeight="1">
      <c r="A8" s="41">
        <v>5</v>
      </c>
      <c r="B8" s="315" t="s">
        <v>346</v>
      </c>
      <c r="C8" s="315" t="s">
        <v>665</v>
      </c>
      <c r="D8" s="182"/>
      <c r="E8" s="107"/>
      <c r="F8" s="20" t="s">
        <v>112</v>
      </c>
      <c r="G8" s="46">
        <v>50</v>
      </c>
      <c r="H8" s="87"/>
      <c r="I8" s="43"/>
      <c r="J8" s="44"/>
      <c r="K8" s="44"/>
    </row>
    <row r="9" spans="1:11" s="19" customFormat="1" ht="107.25" customHeight="1">
      <c r="A9" s="314">
        <v>6</v>
      </c>
      <c r="B9" s="175" t="s">
        <v>346</v>
      </c>
      <c r="C9" s="315" t="s">
        <v>666</v>
      </c>
      <c r="D9" s="316"/>
      <c r="E9" s="317"/>
      <c r="F9" s="41" t="s">
        <v>58</v>
      </c>
      <c r="G9" s="42">
        <v>50</v>
      </c>
      <c r="H9" s="95"/>
      <c r="I9" s="43"/>
      <c r="J9" s="44"/>
      <c r="K9" s="44"/>
    </row>
    <row r="10" spans="1:11" s="19" customFormat="1" ht="116.25" customHeight="1">
      <c r="A10" s="41">
        <v>7</v>
      </c>
      <c r="B10" s="175" t="s">
        <v>348</v>
      </c>
      <c r="C10" s="162" t="s">
        <v>670</v>
      </c>
      <c r="D10" s="182"/>
      <c r="E10" s="107"/>
      <c r="F10" s="20" t="s">
        <v>112</v>
      </c>
      <c r="G10" s="46">
        <v>100</v>
      </c>
      <c r="H10" s="87"/>
      <c r="I10" s="43"/>
      <c r="J10" s="44"/>
      <c r="K10" s="44"/>
    </row>
    <row r="11" spans="1:11" s="19" customFormat="1" ht="78" customHeight="1">
      <c r="A11" s="314">
        <v>8</v>
      </c>
      <c r="B11" s="175" t="s">
        <v>37</v>
      </c>
      <c r="C11" s="315" t="s">
        <v>539</v>
      </c>
      <c r="D11" s="182"/>
      <c r="E11" s="107"/>
      <c r="F11" s="20" t="s">
        <v>112</v>
      </c>
      <c r="G11" s="46">
        <v>50</v>
      </c>
      <c r="H11" s="87"/>
      <c r="I11" s="43"/>
      <c r="J11" s="44"/>
      <c r="K11" s="44"/>
    </row>
    <row r="12" spans="1:11" s="19" customFormat="1" ht="45" customHeight="1">
      <c r="A12" s="41">
        <v>9</v>
      </c>
      <c r="B12" s="175" t="s">
        <v>40</v>
      </c>
      <c r="C12" s="315" t="s">
        <v>41</v>
      </c>
      <c r="D12" s="182"/>
      <c r="E12" s="107"/>
      <c r="F12" s="20" t="s">
        <v>202</v>
      </c>
      <c r="G12" s="46">
        <v>50</v>
      </c>
      <c r="H12" s="87"/>
      <c r="I12" s="43"/>
      <c r="J12" s="44"/>
      <c r="K12" s="44"/>
    </row>
    <row r="13" spans="1:11" s="19" customFormat="1" ht="46.5" customHeight="1">
      <c r="A13" s="314">
        <v>10</v>
      </c>
      <c r="B13" s="175" t="s">
        <v>340</v>
      </c>
      <c r="C13" s="315" t="s">
        <v>39</v>
      </c>
      <c r="D13" s="182"/>
      <c r="E13" s="107"/>
      <c r="F13" s="20" t="s">
        <v>202</v>
      </c>
      <c r="G13" s="46">
        <v>50</v>
      </c>
      <c r="H13" s="87"/>
      <c r="I13" s="43"/>
      <c r="J13" s="44"/>
      <c r="K13" s="44"/>
    </row>
    <row r="14" spans="1:11" s="19" customFormat="1" ht="57.75" customHeight="1">
      <c r="A14" s="41">
        <v>11</v>
      </c>
      <c r="B14" s="175" t="s">
        <v>341</v>
      </c>
      <c r="C14" s="315" t="s">
        <v>667</v>
      </c>
      <c r="D14" s="182"/>
      <c r="E14" s="107"/>
      <c r="F14" s="20" t="s">
        <v>202</v>
      </c>
      <c r="G14" s="46">
        <v>50</v>
      </c>
      <c r="H14" s="87"/>
      <c r="I14" s="43"/>
      <c r="J14" s="44"/>
      <c r="K14" s="44"/>
    </row>
    <row r="15" spans="1:11" s="19" customFormat="1" ht="38.25" customHeight="1">
      <c r="A15" s="314">
        <v>12</v>
      </c>
      <c r="B15" s="175" t="s">
        <v>210</v>
      </c>
      <c r="C15" s="315" t="s">
        <v>963</v>
      </c>
      <c r="D15" s="182"/>
      <c r="E15" s="107"/>
      <c r="F15" s="20" t="s">
        <v>202</v>
      </c>
      <c r="G15" s="46">
        <v>150</v>
      </c>
      <c r="H15" s="87"/>
      <c r="I15" s="43"/>
      <c r="J15" s="44"/>
      <c r="K15" s="44"/>
    </row>
    <row r="16" spans="1:11" s="19" customFormat="1" ht="166.5" customHeight="1">
      <c r="A16" s="41">
        <v>13</v>
      </c>
      <c r="B16" s="175" t="s">
        <v>342</v>
      </c>
      <c r="C16" s="315" t="s">
        <v>961</v>
      </c>
      <c r="D16" s="182"/>
      <c r="E16" s="107"/>
      <c r="F16" s="20" t="s">
        <v>112</v>
      </c>
      <c r="G16" s="46">
        <v>50</v>
      </c>
      <c r="H16" s="87"/>
      <c r="I16" s="43"/>
      <c r="J16" s="44"/>
      <c r="K16" s="44"/>
    </row>
    <row r="17" spans="1:11" s="19" customFormat="1" ht="174.75" customHeight="1">
      <c r="A17" s="314">
        <v>14</v>
      </c>
      <c r="B17" s="175" t="s">
        <v>342</v>
      </c>
      <c r="C17" s="315" t="s">
        <v>526</v>
      </c>
      <c r="D17" s="182"/>
      <c r="E17" s="317"/>
      <c r="F17" s="41" t="s">
        <v>38</v>
      </c>
      <c r="G17" s="42">
        <v>720</v>
      </c>
      <c r="H17" s="95"/>
      <c r="I17" s="43"/>
      <c r="J17" s="44"/>
      <c r="K17" s="44"/>
    </row>
    <row r="18" spans="1:11" s="19" customFormat="1" ht="228.75" customHeight="1">
      <c r="A18" s="41">
        <v>15</v>
      </c>
      <c r="B18" s="319" t="s">
        <v>342</v>
      </c>
      <c r="C18" s="602" t="s">
        <v>671</v>
      </c>
      <c r="D18" s="182"/>
      <c r="E18" s="317"/>
      <c r="F18" s="41" t="s">
        <v>112</v>
      </c>
      <c r="G18" s="42">
        <v>50</v>
      </c>
      <c r="H18" s="87"/>
      <c r="I18" s="43"/>
      <c r="J18" s="44"/>
      <c r="K18" s="44"/>
    </row>
    <row r="19" spans="1:11" s="19" customFormat="1" ht="165">
      <c r="A19" s="314">
        <v>16</v>
      </c>
      <c r="B19" s="320" t="s">
        <v>343</v>
      </c>
      <c r="C19" s="315" t="s">
        <v>962</v>
      </c>
      <c r="D19" s="162"/>
      <c r="E19" s="321"/>
      <c r="F19" s="314" t="s">
        <v>112</v>
      </c>
      <c r="G19" s="314">
        <v>50</v>
      </c>
      <c r="H19" s="183"/>
      <c r="I19" s="43"/>
      <c r="J19" s="44"/>
      <c r="K19" s="44"/>
    </row>
    <row r="20" spans="1:11" s="19" customFormat="1" ht="75.75" customHeight="1">
      <c r="A20" s="41">
        <v>17</v>
      </c>
      <c r="B20" s="322" t="s">
        <v>668</v>
      </c>
      <c r="C20" s="315" t="s">
        <v>964</v>
      </c>
      <c r="D20" s="162"/>
      <c r="E20" s="321"/>
      <c r="F20" s="314" t="s">
        <v>112</v>
      </c>
      <c r="G20" s="314">
        <v>5</v>
      </c>
      <c r="H20" s="183"/>
      <c r="I20" s="43"/>
      <c r="J20" s="44"/>
      <c r="K20" s="44"/>
    </row>
    <row r="21" spans="1:11" s="19" customFormat="1" ht="94.5" customHeight="1">
      <c r="A21" s="314">
        <v>18</v>
      </c>
      <c r="B21" s="322" t="s">
        <v>668</v>
      </c>
      <c r="C21" s="315" t="s">
        <v>965</v>
      </c>
      <c r="D21" s="162"/>
      <c r="E21" s="321"/>
      <c r="F21" s="314" t="s">
        <v>112</v>
      </c>
      <c r="G21" s="314">
        <v>50</v>
      </c>
      <c r="H21" s="183"/>
      <c r="I21" s="43"/>
      <c r="J21" s="44"/>
      <c r="K21" s="44"/>
    </row>
    <row r="22" spans="1:11" s="19" customFormat="1" ht="91.5" customHeight="1">
      <c r="A22" s="41">
        <v>19</v>
      </c>
      <c r="B22" s="322" t="s">
        <v>668</v>
      </c>
      <c r="C22" s="315" t="s">
        <v>966</v>
      </c>
      <c r="D22" s="162"/>
      <c r="E22" s="321"/>
      <c r="F22" s="314" t="s">
        <v>112</v>
      </c>
      <c r="G22" s="314">
        <v>30</v>
      </c>
      <c r="H22" s="183"/>
      <c r="I22" s="43"/>
      <c r="J22" s="44"/>
      <c r="K22" s="44"/>
    </row>
    <row r="23" spans="1:11" s="19" customFormat="1" ht="63.75" customHeight="1">
      <c r="A23" s="314">
        <v>20</v>
      </c>
      <c r="B23" s="322" t="s">
        <v>669</v>
      </c>
      <c r="C23" s="315" t="s">
        <v>967</v>
      </c>
      <c r="D23" s="162"/>
      <c r="E23" s="321"/>
      <c r="F23" s="314" t="s">
        <v>253</v>
      </c>
      <c r="G23" s="314">
        <v>5</v>
      </c>
      <c r="H23" s="183"/>
      <c r="I23" s="43"/>
      <c r="J23" s="44"/>
      <c r="K23" s="44"/>
    </row>
    <row r="24" spans="1:11" s="19" customFormat="1" ht="77.25" customHeight="1">
      <c r="A24" s="41">
        <v>21</v>
      </c>
      <c r="B24" s="322" t="s">
        <v>669</v>
      </c>
      <c r="C24" s="315" t="s">
        <v>968</v>
      </c>
      <c r="D24" s="162"/>
      <c r="E24" s="321"/>
      <c r="F24" s="314" t="s">
        <v>253</v>
      </c>
      <c r="G24" s="314">
        <v>5</v>
      </c>
      <c r="H24" s="183"/>
      <c r="I24" s="43"/>
      <c r="J24" s="44"/>
      <c r="K24" s="44"/>
    </row>
    <row r="25" spans="1:11" s="19" customFormat="1" ht="30">
      <c r="A25" s="314">
        <v>22</v>
      </c>
      <c r="B25" s="320" t="s">
        <v>36</v>
      </c>
      <c r="C25" s="315" t="s">
        <v>35</v>
      </c>
      <c r="D25" s="162"/>
      <c r="E25" s="321"/>
      <c r="F25" s="314" t="s">
        <v>202</v>
      </c>
      <c r="G25" s="314">
        <v>10</v>
      </c>
      <c r="H25" s="183"/>
      <c r="I25" s="43"/>
      <c r="J25" s="44"/>
      <c r="K25" s="44"/>
    </row>
    <row r="26" spans="1:11" s="19" customFormat="1" ht="61.5" customHeight="1">
      <c r="A26" s="41">
        <v>23</v>
      </c>
      <c r="B26" s="320" t="s">
        <v>344</v>
      </c>
      <c r="C26" s="315" t="s">
        <v>672</v>
      </c>
      <c r="D26" s="162"/>
      <c r="E26" s="321"/>
      <c r="F26" s="314" t="s">
        <v>112</v>
      </c>
      <c r="G26" s="314">
        <v>50</v>
      </c>
      <c r="H26" s="87"/>
      <c r="I26" s="43"/>
      <c r="J26" s="44"/>
      <c r="K26" s="44"/>
    </row>
    <row r="27" spans="1:11" s="19" customFormat="1" ht="60">
      <c r="A27" s="314">
        <v>24</v>
      </c>
      <c r="B27" s="323" t="s">
        <v>345</v>
      </c>
      <c r="C27" s="602" t="s">
        <v>673</v>
      </c>
      <c r="D27" s="313"/>
      <c r="E27" s="324"/>
      <c r="F27" s="318" t="s">
        <v>112</v>
      </c>
      <c r="G27" s="318">
        <v>50</v>
      </c>
      <c r="H27" s="325"/>
      <c r="I27" s="43"/>
      <c r="J27" s="44"/>
      <c r="K27" s="44"/>
    </row>
    <row r="28" spans="1:11" s="19" customFormat="1" ht="90">
      <c r="A28" s="41">
        <v>25</v>
      </c>
      <c r="B28" s="320" t="s">
        <v>674</v>
      </c>
      <c r="C28" s="315" t="s">
        <v>675</v>
      </c>
      <c r="D28" s="162"/>
      <c r="E28" s="321"/>
      <c r="F28" s="314" t="s">
        <v>244</v>
      </c>
      <c r="G28" s="314">
        <v>20</v>
      </c>
      <c r="H28" s="326"/>
      <c r="I28" s="43"/>
      <c r="J28" s="44"/>
      <c r="K28" s="44"/>
    </row>
    <row r="29" spans="1:11" s="50" customFormat="1" ht="15">
      <c r="A29" s="99"/>
      <c r="B29" s="100"/>
      <c r="C29" s="646"/>
      <c r="D29" s="100"/>
      <c r="E29" s="100"/>
      <c r="F29" s="100"/>
      <c r="G29" s="100"/>
      <c r="H29" s="100"/>
      <c r="I29" s="376" t="s">
        <v>245</v>
      </c>
      <c r="J29" s="158"/>
      <c r="K29" s="158"/>
    </row>
    <row r="30" spans="1:11" s="69" customFormat="1" ht="19.5" customHeight="1">
      <c r="A30" s="31"/>
      <c r="B30" s="31"/>
      <c r="C30" s="647"/>
      <c r="D30" s="31"/>
      <c r="E30" s="31"/>
      <c r="F30" s="31"/>
      <c r="G30" s="31"/>
      <c r="H30" s="31"/>
      <c r="I30" s="31"/>
      <c r="J30" s="31"/>
      <c r="K30" s="31"/>
    </row>
    <row r="31" spans="1:3" s="70" customFormat="1" ht="12.75">
      <c r="A31" t="s">
        <v>100</v>
      </c>
      <c r="C31" s="648"/>
    </row>
    <row r="32" ht="12.75">
      <c r="A32" s="31" t="s">
        <v>101</v>
      </c>
    </row>
    <row r="34" spans="8:11" ht="18">
      <c r="H34" t="s">
        <v>196</v>
      </c>
      <c r="K34" s="33"/>
    </row>
    <row r="35" spans="8:11" ht="18">
      <c r="H35" t="s">
        <v>197</v>
      </c>
      <c r="K35" s="33"/>
    </row>
  </sheetData>
  <sheetProtection selectLockedCells="1" selectUnlockedCells="1"/>
  <printOptions/>
  <pageMargins left="0.2701388888888889" right="0.75" top="0.7999999999999999"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xl/worksheets/sheet13.xml><?xml version="1.0" encoding="utf-8"?>
<worksheet xmlns="http://schemas.openxmlformats.org/spreadsheetml/2006/main" xmlns:r="http://schemas.openxmlformats.org/officeDocument/2006/relationships">
  <dimension ref="A1:K18"/>
  <sheetViews>
    <sheetView view="pageLayout" zoomScale="71" zoomScaleNormal="70" zoomScaleSheetLayoutView="80" zoomScalePageLayoutView="71" workbookViewId="0" topLeftCell="A1">
      <selection activeCell="K10" sqref="K10"/>
    </sheetView>
  </sheetViews>
  <sheetFormatPr defaultColWidth="9.00390625" defaultRowHeight="12.75"/>
  <cols>
    <col min="1" max="1" width="6.75390625" style="0" customWidth="1"/>
    <col min="2" max="2" width="34.625" style="0" customWidth="1"/>
    <col min="3" max="3" width="22.75390625" style="0" customWidth="1"/>
    <col min="4" max="4" width="26.75390625" style="0" customWidth="1"/>
    <col min="5" max="5" width="16.125" style="0" customWidth="1"/>
    <col min="6" max="6" width="10.25390625" style="0" customWidth="1"/>
    <col min="7" max="7" width="13.125" style="0" customWidth="1"/>
    <col min="8" max="8" width="14.125" style="0" customWidth="1"/>
    <col min="9" max="9" width="12.00390625" style="0" customWidth="1"/>
    <col min="10" max="10" width="22.00390625" style="0" customWidth="1"/>
    <col min="11" max="11" width="23.00390625" style="0" customWidth="1"/>
  </cols>
  <sheetData>
    <row r="1" spans="1:11" ht="18">
      <c r="A1" s="1"/>
      <c r="B1" s="122" t="s">
        <v>865</v>
      </c>
      <c r="C1" s="1"/>
      <c r="D1" s="1"/>
      <c r="E1" s="1"/>
      <c r="F1" s="1"/>
      <c r="G1" s="3"/>
      <c r="H1" s="3"/>
      <c r="I1" s="1"/>
      <c r="J1" s="1"/>
      <c r="K1" s="1"/>
    </row>
    <row r="2" spans="1:11" ht="12.75">
      <c r="A2" s="1"/>
      <c r="B2" s="1"/>
      <c r="C2" s="1"/>
      <c r="D2" s="1"/>
      <c r="E2" s="1"/>
      <c r="F2" s="1"/>
      <c r="G2" s="1"/>
      <c r="H2" s="1"/>
      <c r="I2" s="1"/>
      <c r="J2" s="1"/>
      <c r="K2" s="1"/>
    </row>
    <row r="3" spans="1:11" s="19" customFormat="1" ht="38.25">
      <c r="A3" s="649" t="s">
        <v>235</v>
      </c>
      <c r="B3" s="98" t="s">
        <v>236</v>
      </c>
      <c r="C3" s="5" t="s">
        <v>237</v>
      </c>
      <c r="D3" s="64" t="s">
        <v>351</v>
      </c>
      <c r="E3" s="5" t="s">
        <v>247</v>
      </c>
      <c r="F3" s="5" t="s">
        <v>238</v>
      </c>
      <c r="G3" s="5" t="s">
        <v>239</v>
      </c>
      <c r="H3" s="5" t="s">
        <v>240</v>
      </c>
      <c r="I3" s="5" t="s">
        <v>241</v>
      </c>
      <c r="J3" s="5" t="s">
        <v>198</v>
      </c>
      <c r="K3" s="5" t="s">
        <v>102</v>
      </c>
    </row>
    <row r="4" spans="1:11" s="50" customFormat="1" ht="30">
      <c r="A4" s="15">
        <v>1</v>
      </c>
      <c r="B4" s="53" t="s">
        <v>211</v>
      </c>
      <c r="C4" s="57" t="s">
        <v>212</v>
      </c>
      <c r="D4" s="54"/>
      <c r="E4" s="54">
        <v>1</v>
      </c>
      <c r="F4" s="15" t="s">
        <v>244</v>
      </c>
      <c r="G4" s="55">
        <v>300</v>
      </c>
      <c r="H4" s="56"/>
      <c r="I4" s="11"/>
      <c r="J4" s="12"/>
      <c r="K4" s="12"/>
    </row>
    <row r="5" spans="1:11" s="50" customFormat="1" ht="30">
      <c r="A5" s="15">
        <v>2</v>
      </c>
      <c r="B5" s="53" t="s">
        <v>211</v>
      </c>
      <c r="C5" s="57" t="s">
        <v>213</v>
      </c>
      <c r="D5" s="54"/>
      <c r="E5" s="54">
        <v>1</v>
      </c>
      <c r="F5" s="15" t="s">
        <v>244</v>
      </c>
      <c r="G5" s="55">
        <v>50</v>
      </c>
      <c r="H5" s="56"/>
      <c r="I5" s="11"/>
      <c r="J5" s="12"/>
      <c r="K5" s="12"/>
    </row>
    <row r="6" spans="1:11" s="50" customFormat="1" ht="45">
      <c r="A6" s="20">
        <v>3</v>
      </c>
      <c r="B6" s="53" t="s">
        <v>214</v>
      </c>
      <c r="C6" s="45" t="s">
        <v>970</v>
      </c>
      <c r="D6" s="4"/>
      <c r="E6" s="54">
        <v>1</v>
      </c>
      <c r="F6" s="20" t="s">
        <v>244</v>
      </c>
      <c r="G6" s="46">
        <v>20000</v>
      </c>
      <c r="H6" s="56"/>
      <c r="I6" s="11"/>
      <c r="J6" s="12"/>
      <c r="K6" s="12"/>
    </row>
    <row r="7" spans="1:11" s="50" customFormat="1" ht="24.75" customHeight="1">
      <c r="A7" s="20">
        <v>4</v>
      </c>
      <c r="B7" s="66" t="s">
        <v>215</v>
      </c>
      <c r="C7" s="45" t="s">
        <v>216</v>
      </c>
      <c r="D7" s="4"/>
      <c r="E7" s="54">
        <v>1</v>
      </c>
      <c r="F7" s="20" t="s">
        <v>244</v>
      </c>
      <c r="G7" s="46">
        <v>40</v>
      </c>
      <c r="H7" s="56"/>
      <c r="I7" s="11"/>
      <c r="J7" s="12"/>
      <c r="K7" s="12"/>
    </row>
    <row r="8" spans="1:11" s="50" customFormat="1" ht="15">
      <c r="A8" s="41">
        <v>5</v>
      </c>
      <c r="B8" s="38" t="s">
        <v>215</v>
      </c>
      <c r="C8" s="40" t="s">
        <v>217</v>
      </c>
      <c r="D8" s="39"/>
      <c r="E8" s="54">
        <v>1</v>
      </c>
      <c r="F8" s="41" t="s">
        <v>244</v>
      </c>
      <c r="G8" s="42">
        <v>40</v>
      </c>
      <c r="H8" s="56"/>
      <c r="I8" s="11"/>
      <c r="J8" s="12"/>
      <c r="K8" s="12"/>
    </row>
    <row r="9" spans="1:11" s="80" customFormat="1" ht="45">
      <c r="A9" s="20">
        <v>6</v>
      </c>
      <c r="B9" s="53" t="s">
        <v>218</v>
      </c>
      <c r="C9" s="57" t="s">
        <v>219</v>
      </c>
      <c r="D9" s="54"/>
      <c r="E9" s="54">
        <v>1</v>
      </c>
      <c r="F9" s="15" t="s">
        <v>244</v>
      </c>
      <c r="G9" s="55">
        <v>20</v>
      </c>
      <c r="H9" s="56"/>
      <c r="I9" s="11"/>
      <c r="J9" s="12"/>
      <c r="K9" s="12"/>
    </row>
    <row r="10" spans="1:11" s="50" customFormat="1" ht="15">
      <c r="A10" s="89"/>
      <c r="B10" s="89"/>
      <c r="C10" s="89"/>
      <c r="D10" s="89"/>
      <c r="E10" s="89"/>
      <c r="F10" s="89"/>
      <c r="G10" s="89"/>
      <c r="H10" s="90"/>
      <c r="I10" s="376" t="s">
        <v>245</v>
      </c>
      <c r="J10" s="377"/>
      <c r="K10" s="377"/>
    </row>
    <row r="11" spans="1:11" ht="12.75">
      <c r="A11" s="1"/>
      <c r="B11" s="1"/>
      <c r="C11" s="1"/>
      <c r="D11" s="1"/>
      <c r="E11" s="1"/>
      <c r="F11" s="1"/>
      <c r="G11" s="1"/>
      <c r="H11" s="1"/>
      <c r="I11" s="1"/>
      <c r="J11" s="1"/>
      <c r="K11" s="1"/>
    </row>
    <row r="12" ht="12.75">
      <c r="A12" t="s">
        <v>100</v>
      </c>
    </row>
    <row r="13" spans="1:11" s="69" customFormat="1" ht="19.5" customHeight="1">
      <c r="A13" s="31" t="s">
        <v>101</v>
      </c>
      <c r="B13" s="31"/>
      <c r="C13" s="31"/>
      <c r="D13" s="31"/>
      <c r="E13" s="31"/>
      <c r="F13" s="31"/>
      <c r="G13" s="31"/>
      <c r="H13" s="31"/>
      <c r="I13" s="31"/>
      <c r="J13" s="31"/>
      <c r="K13" s="31"/>
    </row>
    <row r="14" s="70" customFormat="1" ht="9.75"/>
    <row r="17" spans="8:11" ht="18">
      <c r="H17" t="s">
        <v>196</v>
      </c>
      <c r="K17" s="33"/>
    </row>
    <row r="18" spans="8:11" ht="18">
      <c r="H18" t="s">
        <v>197</v>
      </c>
      <c r="K18" s="33"/>
    </row>
  </sheetData>
  <sheetProtection selectLockedCells="1" selectUnlockedCells="1"/>
  <printOptions/>
  <pageMargins left="0.75" right="0.75" top="0.78125" bottom="1" header="0.5118055555555555"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14.xml><?xml version="1.0" encoding="utf-8"?>
<worksheet xmlns="http://schemas.openxmlformats.org/spreadsheetml/2006/main" xmlns:r="http://schemas.openxmlformats.org/officeDocument/2006/relationships">
  <dimension ref="A1:K15"/>
  <sheetViews>
    <sheetView view="pageLayout" zoomScale="78" zoomScaleNormal="70" zoomScaleSheetLayoutView="80" zoomScalePageLayoutView="78" workbookViewId="0" topLeftCell="A1">
      <selection activeCell="K7" sqref="K7"/>
    </sheetView>
  </sheetViews>
  <sheetFormatPr defaultColWidth="9.00390625" defaultRowHeight="12.75"/>
  <cols>
    <col min="1" max="1" width="6.25390625" style="0" customWidth="1"/>
    <col min="2" max="2" width="41.375" style="0" customWidth="1"/>
    <col min="3" max="3" width="22.625" style="0" customWidth="1"/>
    <col min="4" max="4" width="29.25390625" style="0" customWidth="1"/>
    <col min="5" max="5" width="16.00390625" style="0" customWidth="1"/>
    <col min="7" max="7" width="14.875" style="0" customWidth="1"/>
    <col min="8" max="8" width="14.25390625" style="0" customWidth="1"/>
    <col min="9" max="9" width="12.00390625" style="0" customWidth="1"/>
    <col min="10" max="10" width="21.625" style="0" customWidth="1"/>
    <col min="11" max="11" width="23.375" style="0" customWidth="1"/>
  </cols>
  <sheetData>
    <row r="1" spans="1:11" ht="18">
      <c r="A1" s="1"/>
      <c r="B1" s="122" t="s">
        <v>871</v>
      </c>
      <c r="C1" s="1"/>
      <c r="D1" s="1"/>
      <c r="E1" s="1"/>
      <c r="F1" s="1"/>
      <c r="G1" s="3"/>
      <c r="H1" s="3"/>
      <c r="I1" s="1"/>
      <c r="J1" s="1"/>
      <c r="K1" s="1"/>
    </row>
    <row r="2" spans="1:11" ht="12.75">
      <c r="A2" s="1"/>
      <c r="B2" s="1"/>
      <c r="C2" s="1"/>
      <c r="D2" s="1"/>
      <c r="E2" s="1"/>
      <c r="F2" s="1"/>
      <c r="G2" s="1"/>
      <c r="H2" s="1"/>
      <c r="I2" s="1"/>
      <c r="J2" s="1"/>
      <c r="K2" s="1"/>
    </row>
    <row r="3" spans="1:11" s="94" customFormat="1" ht="42.75">
      <c r="A3" s="92" t="s">
        <v>235</v>
      </c>
      <c r="B3" s="92" t="s">
        <v>236</v>
      </c>
      <c r="C3" s="93" t="s">
        <v>237</v>
      </c>
      <c r="D3" s="93" t="s">
        <v>351</v>
      </c>
      <c r="E3" s="93" t="s">
        <v>247</v>
      </c>
      <c r="F3" s="93" t="s">
        <v>238</v>
      </c>
      <c r="G3" s="93" t="s">
        <v>239</v>
      </c>
      <c r="H3" s="93" t="s">
        <v>240</v>
      </c>
      <c r="I3" s="93" t="s">
        <v>241</v>
      </c>
      <c r="J3" s="93" t="s">
        <v>242</v>
      </c>
      <c r="K3" s="93" t="s">
        <v>249</v>
      </c>
    </row>
    <row r="4" spans="1:11" s="50" customFormat="1" ht="15">
      <c r="A4" s="15">
        <v>1</v>
      </c>
      <c r="B4" s="53" t="s">
        <v>220</v>
      </c>
      <c r="C4" s="54"/>
      <c r="D4" s="54"/>
      <c r="E4" s="54"/>
      <c r="F4" s="15" t="s">
        <v>244</v>
      </c>
      <c r="G4" s="55">
        <v>10000</v>
      </c>
      <c r="H4" s="56"/>
      <c r="I4" s="43"/>
      <c r="J4" s="44"/>
      <c r="K4" s="44"/>
    </row>
    <row r="5" spans="1:11" s="50" customFormat="1" ht="36" customHeight="1">
      <c r="A5" s="15">
        <v>2</v>
      </c>
      <c r="B5" s="53" t="s">
        <v>221</v>
      </c>
      <c r="C5" s="54"/>
      <c r="D5" s="54"/>
      <c r="E5" s="54"/>
      <c r="F5" s="15" t="s">
        <v>244</v>
      </c>
      <c r="G5" s="55">
        <v>200000</v>
      </c>
      <c r="H5" s="56"/>
      <c r="I5" s="43"/>
      <c r="J5" s="44"/>
      <c r="K5" s="44"/>
    </row>
    <row r="6" spans="1:11" s="50" customFormat="1" ht="60">
      <c r="A6" s="15">
        <v>3</v>
      </c>
      <c r="B6" s="53" t="s">
        <v>221</v>
      </c>
      <c r="C6" s="54" t="s">
        <v>222</v>
      </c>
      <c r="D6" s="54"/>
      <c r="E6" s="54"/>
      <c r="F6" s="15" t="s">
        <v>244</v>
      </c>
      <c r="G6" s="55">
        <v>300</v>
      </c>
      <c r="H6" s="56"/>
      <c r="I6" s="43"/>
      <c r="J6" s="44"/>
      <c r="K6" s="44"/>
    </row>
    <row r="7" spans="1:11" s="50" customFormat="1" ht="15">
      <c r="A7" s="17"/>
      <c r="B7" s="17"/>
      <c r="C7" s="17"/>
      <c r="D7" s="17"/>
      <c r="E7" s="17"/>
      <c r="F7" s="17"/>
      <c r="G7" s="17"/>
      <c r="H7" s="23"/>
      <c r="I7" s="374" t="s">
        <v>245</v>
      </c>
      <c r="J7" s="481"/>
      <c r="K7" s="481"/>
    </row>
    <row r="8" spans="1:11" s="50" customFormat="1" ht="15">
      <c r="A8" s="67"/>
      <c r="B8" s="67"/>
      <c r="C8" s="67"/>
      <c r="D8" s="67"/>
      <c r="E8" s="67"/>
      <c r="F8" s="67"/>
      <c r="G8" s="67"/>
      <c r="H8" s="67"/>
      <c r="I8" s="67"/>
      <c r="J8" s="67"/>
      <c r="K8" s="67"/>
    </row>
    <row r="9" s="19" customFormat="1" ht="12.75"/>
    <row r="10" spans="1:11" s="69" customFormat="1" ht="19.5" customHeight="1">
      <c r="A10" t="s">
        <v>100</v>
      </c>
      <c r="B10" s="31"/>
      <c r="C10" s="31"/>
      <c r="D10" s="31"/>
      <c r="E10" s="31"/>
      <c r="F10" s="31"/>
      <c r="G10" s="31"/>
      <c r="H10" s="31"/>
      <c r="I10" s="31"/>
      <c r="J10" s="31"/>
      <c r="K10" s="31"/>
    </row>
    <row r="11" s="70" customFormat="1" ht="11.25">
      <c r="A11" s="31" t="s">
        <v>101</v>
      </c>
    </row>
    <row r="14" spans="8:11" ht="18">
      <c r="H14" t="s">
        <v>196</v>
      </c>
      <c r="K14" s="33"/>
    </row>
    <row r="15" spans="8:11" ht="18">
      <c r="H15" t="s">
        <v>197</v>
      </c>
      <c r="K15" s="33"/>
    </row>
  </sheetData>
  <sheetProtection selectLockedCells="1" selectUnlockedCells="1"/>
  <printOptions/>
  <pageMargins left="0.75" right="0.75" top="0.7222222222222222" bottom="1" header="0.5118055555555555"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15.xml><?xml version="1.0" encoding="utf-8"?>
<worksheet xmlns="http://schemas.openxmlformats.org/spreadsheetml/2006/main" xmlns:r="http://schemas.openxmlformats.org/officeDocument/2006/relationships">
  <dimension ref="A1:K16"/>
  <sheetViews>
    <sheetView view="pageLayout" zoomScale="71" zoomScaleNormal="70" zoomScaleSheetLayoutView="80" zoomScalePageLayoutView="71" workbookViewId="0" topLeftCell="A4">
      <selection activeCell="J7" sqref="J7"/>
    </sheetView>
  </sheetViews>
  <sheetFormatPr defaultColWidth="9.00390625" defaultRowHeight="12.75"/>
  <cols>
    <col min="1" max="1" width="7.00390625" style="0" customWidth="1"/>
    <col min="2" max="2" width="29.125" style="0" customWidth="1"/>
    <col min="3" max="3" width="65.25390625" style="0" customWidth="1"/>
    <col min="4" max="4" width="17.875" style="0" customWidth="1"/>
    <col min="5" max="5" width="15.125" style="0" customWidth="1"/>
    <col min="6" max="6" width="11.375" style="0" customWidth="1"/>
    <col min="7" max="7" width="15.25390625" style="0" customWidth="1"/>
    <col min="8" max="8" width="13.00390625" style="0" customWidth="1"/>
    <col min="9" max="9" width="10.375" style="0" customWidth="1"/>
    <col min="10" max="10" width="21.375" style="0" customWidth="1"/>
    <col min="11" max="11" width="21.625" style="0" customWidth="1"/>
  </cols>
  <sheetData>
    <row r="1" spans="1:11" ht="18">
      <c r="A1" s="1"/>
      <c r="B1" s="122" t="s">
        <v>872</v>
      </c>
      <c r="C1" s="1"/>
      <c r="D1" s="1"/>
      <c r="E1" s="1"/>
      <c r="F1" s="1"/>
      <c r="G1" s="3"/>
      <c r="H1" s="3"/>
      <c r="I1" s="1"/>
      <c r="J1" s="1"/>
      <c r="K1" s="1"/>
    </row>
    <row r="2" spans="1:11" ht="12.75" customHeight="1">
      <c r="A2" s="1"/>
      <c r="B2" s="188"/>
      <c r="C2" s="1"/>
      <c r="D2" s="1"/>
      <c r="E2" s="1"/>
      <c r="F2" s="1"/>
      <c r="G2" s="1"/>
      <c r="H2" s="1"/>
      <c r="I2" s="1"/>
      <c r="J2" s="1"/>
      <c r="K2" s="1"/>
    </row>
    <row r="3" spans="1:11" s="104" customFormat="1" ht="57">
      <c r="A3" s="710" t="s">
        <v>235</v>
      </c>
      <c r="B3" s="672" t="s">
        <v>236</v>
      </c>
      <c r="C3" s="673" t="s">
        <v>237</v>
      </c>
      <c r="D3" s="93" t="s">
        <v>351</v>
      </c>
      <c r="E3" s="673" t="s">
        <v>247</v>
      </c>
      <c r="F3" s="673" t="s">
        <v>238</v>
      </c>
      <c r="G3" s="673" t="s">
        <v>239</v>
      </c>
      <c r="H3" s="673" t="s">
        <v>240</v>
      </c>
      <c r="I3" s="673" t="s">
        <v>241</v>
      </c>
      <c r="J3" s="673" t="s">
        <v>198</v>
      </c>
      <c r="K3" s="673" t="s">
        <v>249</v>
      </c>
    </row>
    <row r="4" spans="1:11" ht="116.25" customHeight="1">
      <c r="A4" s="15">
        <v>1</v>
      </c>
      <c r="B4" s="650" t="s">
        <v>747</v>
      </c>
      <c r="C4" s="651" t="s">
        <v>972</v>
      </c>
      <c r="D4" s="451"/>
      <c r="E4" s="451">
        <v>4</v>
      </c>
      <c r="F4" s="162" t="s">
        <v>748</v>
      </c>
      <c r="G4" s="351">
        <v>30</v>
      </c>
      <c r="H4" s="250"/>
      <c r="I4" s="252"/>
      <c r="J4" s="249"/>
      <c r="K4" s="249"/>
    </row>
    <row r="5" spans="1:11" ht="116.25" customHeight="1">
      <c r="A5" s="6">
        <v>2</v>
      </c>
      <c r="B5" s="652" t="s">
        <v>747</v>
      </c>
      <c r="C5" s="653" t="s">
        <v>973</v>
      </c>
      <c r="D5" s="451"/>
      <c r="E5" s="451">
        <v>4</v>
      </c>
      <c r="F5" s="162" t="s">
        <v>748</v>
      </c>
      <c r="G5" s="351">
        <v>30</v>
      </c>
      <c r="H5" s="253"/>
      <c r="I5" s="261"/>
      <c r="J5" s="249"/>
      <c r="K5" s="249"/>
    </row>
    <row r="6" spans="1:11" ht="138.75" customHeight="1">
      <c r="A6" s="164">
        <v>3</v>
      </c>
      <c r="B6" s="654" t="s">
        <v>974</v>
      </c>
      <c r="C6" s="655" t="s">
        <v>971</v>
      </c>
      <c r="D6" s="476"/>
      <c r="E6" s="4" t="s">
        <v>19</v>
      </c>
      <c r="F6" s="15" t="s">
        <v>162</v>
      </c>
      <c r="G6" s="46">
        <v>360</v>
      </c>
      <c r="H6" s="264"/>
      <c r="I6" s="251"/>
      <c r="J6" s="249"/>
      <c r="K6" s="249"/>
    </row>
    <row r="7" spans="1:11" ht="139.5" customHeight="1">
      <c r="A7" s="164">
        <v>4</v>
      </c>
      <c r="B7" s="654" t="s">
        <v>975</v>
      </c>
      <c r="C7" s="651" t="s">
        <v>782</v>
      </c>
      <c r="D7" s="476"/>
      <c r="E7" s="4" t="s">
        <v>723</v>
      </c>
      <c r="F7" s="15" t="s">
        <v>162</v>
      </c>
      <c r="G7" s="466">
        <v>100</v>
      </c>
      <c r="H7" s="177"/>
      <c r="I7" s="251"/>
      <c r="J7" s="249"/>
      <c r="K7" s="249"/>
    </row>
    <row r="8" spans="1:11" ht="18">
      <c r="A8" s="229"/>
      <c r="B8" s="472"/>
      <c r="C8" s="473"/>
      <c r="D8" s="474"/>
      <c r="E8" s="474"/>
      <c r="F8" s="109"/>
      <c r="G8" s="475"/>
      <c r="H8" s="290"/>
      <c r="I8" s="376" t="s">
        <v>245</v>
      </c>
      <c r="J8" s="254"/>
      <c r="K8" s="254"/>
    </row>
    <row r="9" spans="1:11" ht="27" customHeight="1">
      <c r="A9" s="106"/>
      <c r="B9" s="713" t="s">
        <v>976</v>
      </c>
      <c r="C9" s="713"/>
      <c r="D9" s="713"/>
      <c r="E9" s="713"/>
      <c r="F9" s="713"/>
      <c r="G9" s="713"/>
      <c r="H9" s="713"/>
      <c r="I9" s="486"/>
      <c r="J9" s="487"/>
      <c r="K9" s="487"/>
    </row>
    <row r="10" spans="1:11" s="69" customFormat="1" ht="27" customHeight="1">
      <c r="A10" s="1"/>
      <c r="B10" s="713" t="s">
        <v>977</v>
      </c>
      <c r="C10" s="713"/>
      <c r="D10" s="713"/>
      <c r="E10" s="713"/>
      <c r="F10" s="713"/>
      <c r="G10" s="713"/>
      <c r="H10" s="713"/>
      <c r="I10" s="488"/>
      <c r="J10" s="487"/>
      <c r="K10" s="487"/>
    </row>
    <row r="11" spans="1:11" s="70" customFormat="1" ht="12.75">
      <c r="A11" t="s">
        <v>100</v>
      </c>
      <c r="B11" s="1"/>
      <c r="C11" s="1"/>
      <c r="D11" s="1"/>
      <c r="E11" s="1"/>
      <c r="F11" s="1"/>
      <c r="G11" s="1"/>
      <c r="H11" s="1"/>
      <c r="I11" s="1"/>
      <c r="J11" s="1"/>
      <c r="K11" s="1"/>
    </row>
    <row r="12" ht="12.75">
      <c r="A12" s="31" t="s">
        <v>101</v>
      </c>
    </row>
    <row r="13" spans="1:11" ht="12.75">
      <c r="A13" s="70"/>
      <c r="B13" s="31"/>
      <c r="C13" s="31"/>
      <c r="D13" s="31"/>
      <c r="E13" s="31"/>
      <c r="F13" s="31"/>
      <c r="G13" s="31"/>
      <c r="H13" s="31"/>
      <c r="I13" s="31"/>
      <c r="J13" s="31"/>
      <c r="K13" s="31"/>
    </row>
    <row r="15" spans="8:11" ht="18">
      <c r="H15" t="s">
        <v>196</v>
      </c>
      <c r="K15" s="33"/>
    </row>
    <row r="16" spans="8:11" ht="18">
      <c r="H16" t="s">
        <v>197</v>
      </c>
      <c r="K16" s="33"/>
    </row>
  </sheetData>
  <sheetProtection/>
  <mergeCells count="2">
    <mergeCell ref="B9:H9"/>
    <mergeCell ref="B10:H10"/>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 akoszty dostawy oraz podatek VAT&amp;RZałącznik nr 2 do SIWZ</oddHeader>
  </headerFooter>
</worksheet>
</file>

<file path=xl/worksheets/sheet16.xml><?xml version="1.0" encoding="utf-8"?>
<worksheet xmlns="http://schemas.openxmlformats.org/spreadsheetml/2006/main" xmlns:r="http://schemas.openxmlformats.org/officeDocument/2006/relationships">
  <dimension ref="A1:K27"/>
  <sheetViews>
    <sheetView view="pageLayout" zoomScale="60" zoomScaleNormal="70" zoomScaleSheetLayoutView="80" zoomScalePageLayoutView="60" workbookViewId="0" topLeftCell="A9">
      <selection activeCell="F10" sqref="F10"/>
    </sheetView>
  </sheetViews>
  <sheetFormatPr defaultColWidth="9.00390625" defaultRowHeight="12.75"/>
  <cols>
    <col min="1" max="1" width="7.00390625" style="0" customWidth="1"/>
    <col min="2" max="2" width="26.125" style="0" customWidth="1"/>
    <col min="3" max="3" width="67.875" style="190" customWidth="1"/>
    <col min="4" max="4" width="20.875" style="0" customWidth="1"/>
    <col min="5" max="5" width="15.125" style="0" customWidth="1"/>
    <col min="7" max="7" width="15.25390625" style="0" customWidth="1"/>
    <col min="8" max="8" width="14.375" style="0" customWidth="1"/>
    <col min="9" max="9" width="10.375" style="190" customWidth="1"/>
    <col min="10" max="10" width="19.00390625" style="0" customWidth="1"/>
    <col min="11" max="11" width="21.625" style="0" customWidth="1"/>
  </cols>
  <sheetData>
    <row r="1" spans="1:11" ht="18">
      <c r="A1" s="1"/>
      <c r="B1" s="122" t="s">
        <v>979</v>
      </c>
      <c r="C1" s="189"/>
      <c r="D1" s="1"/>
      <c r="E1" s="1"/>
      <c r="F1" s="1"/>
      <c r="G1" s="3"/>
      <c r="H1" s="3"/>
      <c r="I1" s="189"/>
      <c r="J1" s="1"/>
      <c r="K1" s="1"/>
    </row>
    <row r="2" spans="1:11" ht="69.75" customHeight="1">
      <c r="A2" s="1"/>
      <c r="B2" s="741" t="s">
        <v>1047</v>
      </c>
      <c r="C2" s="741"/>
      <c r="D2" s="741"/>
      <c r="E2" s="741"/>
      <c r="F2" s="741"/>
      <c r="G2" s="741"/>
      <c r="H2" s="741"/>
      <c r="I2" s="741"/>
      <c r="J2" s="741"/>
      <c r="K2" s="741"/>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276.75" customHeight="1">
      <c r="A4" s="164">
        <v>1</v>
      </c>
      <c r="B4" s="553" t="s">
        <v>640</v>
      </c>
      <c r="C4" s="742" t="s">
        <v>1048</v>
      </c>
      <c r="D4" s="4"/>
      <c r="E4" s="4"/>
      <c r="F4" s="20" t="s">
        <v>244</v>
      </c>
      <c r="G4" s="46">
        <v>800</v>
      </c>
      <c r="H4" s="606"/>
      <c r="I4" s="187"/>
      <c r="J4" s="569"/>
      <c r="K4" s="569"/>
    </row>
    <row r="5" spans="1:11" ht="196.5" customHeight="1">
      <c r="A5" s="164">
        <v>2</v>
      </c>
      <c r="B5" s="553" t="s">
        <v>642</v>
      </c>
      <c r="C5" s="393" t="s">
        <v>626</v>
      </c>
      <c r="D5" s="4"/>
      <c r="E5" s="4"/>
      <c r="F5" s="20" t="s">
        <v>244</v>
      </c>
      <c r="G5" s="46">
        <v>2000</v>
      </c>
      <c r="H5" s="489"/>
      <c r="I5" s="187"/>
      <c r="J5" s="569"/>
      <c r="K5" s="569"/>
    </row>
    <row r="6" spans="1:11" ht="207.75" customHeight="1">
      <c r="A6" s="314">
        <v>3</v>
      </c>
      <c r="B6" s="553" t="s">
        <v>643</v>
      </c>
      <c r="C6" s="393" t="s">
        <v>627</v>
      </c>
      <c r="D6" s="107"/>
      <c r="E6" s="107"/>
      <c r="F6" s="397" t="s">
        <v>244</v>
      </c>
      <c r="G6" s="398">
        <v>500</v>
      </c>
      <c r="H6" s="489"/>
      <c r="I6" s="187"/>
      <c r="J6" s="569"/>
      <c r="K6" s="569"/>
    </row>
    <row r="7" spans="1:11" s="69" customFormat="1" ht="128.25" customHeight="1">
      <c r="A7" s="178">
        <v>4</v>
      </c>
      <c r="B7" s="555" t="s">
        <v>644</v>
      </c>
      <c r="C7" s="743" t="s">
        <v>1049</v>
      </c>
      <c r="D7" s="4"/>
      <c r="E7" s="4"/>
      <c r="F7" s="20" t="s">
        <v>244</v>
      </c>
      <c r="G7" s="46">
        <v>3500</v>
      </c>
      <c r="H7" s="489"/>
      <c r="I7" s="187"/>
      <c r="J7" s="569"/>
      <c r="K7" s="569"/>
    </row>
    <row r="8" spans="1:11" s="70" customFormat="1" ht="296.25" customHeight="1">
      <c r="A8" s="178">
        <v>5</v>
      </c>
      <c r="B8" s="553" t="s">
        <v>645</v>
      </c>
      <c r="C8" s="742" t="s">
        <v>1050</v>
      </c>
      <c r="D8" s="4"/>
      <c r="E8" s="4"/>
      <c r="F8" s="20" t="s">
        <v>244</v>
      </c>
      <c r="G8" s="46">
        <v>200</v>
      </c>
      <c r="H8" s="489"/>
      <c r="I8" s="187"/>
      <c r="J8" s="569"/>
      <c r="K8" s="569"/>
    </row>
    <row r="9" spans="1:11" ht="251.25" customHeight="1">
      <c r="A9" s="314">
        <v>6</v>
      </c>
      <c r="B9" s="553" t="s">
        <v>646</v>
      </c>
      <c r="C9" s="742" t="s">
        <v>1051</v>
      </c>
      <c r="D9" s="4"/>
      <c r="E9" s="4"/>
      <c r="F9" s="20" t="s">
        <v>244</v>
      </c>
      <c r="G9" s="46">
        <v>400</v>
      </c>
      <c r="H9" s="489"/>
      <c r="I9" s="256"/>
      <c r="J9" s="569"/>
      <c r="K9" s="569"/>
    </row>
    <row r="10" spans="1:11" ht="282" customHeight="1">
      <c r="A10" s="314">
        <v>7</v>
      </c>
      <c r="B10" s="554" t="s">
        <v>730</v>
      </c>
      <c r="C10" s="743" t="s">
        <v>1052</v>
      </c>
      <c r="D10" s="366"/>
      <c r="E10" s="20"/>
      <c r="F10" s="20" t="s">
        <v>244</v>
      </c>
      <c r="G10" s="20">
        <v>3000</v>
      </c>
      <c r="H10" s="489"/>
      <c r="I10" s="187"/>
      <c r="J10" s="569"/>
      <c r="K10" s="569"/>
    </row>
    <row r="11" spans="1:11" ht="329.25" customHeight="1">
      <c r="A11" s="318">
        <v>8</v>
      </c>
      <c r="B11" s="477" t="s">
        <v>655</v>
      </c>
      <c r="C11" s="556" t="s">
        <v>1053</v>
      </c>
      <c r="D11" s="390"/>
      <c r="E11" s="41"/>
      <c r="F11" s="41" t="s">
        <v>244</v>
      </c>
      <c r="G11" s="41">
        <v>350</v>
      </c>
      <c r="H11" s="607"/>
      <c r="I11" s="187"/>
      <c r="J11" s="569"/>
      <c r="K11" s="569"/>
    </row>
    <row r="12" spans="1:11" ht="348.75" customHeight="1">
      <c r="A12" s="178">
        <v>9</v>
      </c>
      <c r="B12" s="550" t="s">
        <v>51</v>
      </c>
      <c r="C12" s="321" t="s">
        <v>978</v>
      </c>
      <c r="D12" s="551"/>
      <c r="E12" s="552"/>
      <c r="F12" s="552" t="s">
        <v>244</v>
      </c>
      <c r="G12" s="552">
        <v>150</v>
      </c>
      <c r="H12" s="608"/>
      <c r="I12" s="187"/>
      <c r="J12" s="569"/>
      <c r="K12" s="569"/>
    </row>
    <row r="13" spans="2:11" ht="15">
      <c r="B13" s="445"/>
      <c r="C13" s="446"/>
      <c r="D13" s="447"/>
      <c r="E13" s="447"/>
      <c r="F13" s="130"/>
      <c r="G13" s="130"/>
      <c r="I13" s="190" t="s">
        <v>245</v>
      </c>
      <c r="J13" s="656"/>
      <c r="K13" s="656"/>
    </row>
    <row r="14" spans="2:7" ht="15">
      <c r="B14" s="445"/>
      <c r="C14" s="446"/>
      <c r="D14" s="447"/>
      <c r="E14" s="447"/>
      <c r="F14" s="130"/>
      <c r="G14" s="130"/>
    </row>
    <row r="15" spans="2:7" ht="15">
      <c r="B15" s="445"/>
      <c r="C15" s="446"/>
      <c r="D15" s="447"/>
      <c r="E15" s="447"/>
      <c r="F15" s="130"/>
      <c r="G15" s="130"/>
    </row>
    <row r="16" spans="2:7" ht="15">
      <c r="B16" s="445"/>
      <c r="C16" s="446"/>
      <c r="D16" s="447"/>
      <c r="E16" s="447"/>
      <c r="F16" s="130"/>
      <c r="G16" s="130"/>
    </row>
    <row r="17" spans="2:7" ht="15">
      <c r="B17" s="445"/>
      <c r="C17" s="446"/>
      <c r="D17" s="447"/>
      <c r="E17" s="447"/>
      <c r="F17" s="130"/>
      <c r="G17" s="130"/>
    </row>
    <row r="18" spans="2:7" ht="15">
      <c r="B18" s="445"/>
      <c r="C18" s="446"/>
      <c r="D18" s="447"/>
      <c r="E18" s="447"/>
      <c r="F18" s="130"/>
      <c r="G18" s="130"/>
    </row>
    <row r="19" ht="12.75">
      <c r="A19" t="s">
        <v>100</v>
      </c>
    </row>
    <row r="20" ht="12.75">
      <c r="A20" s="31" t="s">
        <v>101</v>
      </c>
    </row>
    <row r="26" spans="8:11" ht="18">
      <c r="H26" t="s">
        <v>196</v>
      </c>
      <c r="K26" s="33"/>
    </row>
    <row r="27" spans="8:11" ht="18">
      <c r="H27" t="s">
        <v>197</v>
      </c>
      <c r="K27"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17.xml><?xml version="1.0" encoding="utf-8"?>
<worksheet xmlns="http://schemas.openxmlformats.org/spreadsheetml/2006/main" xmlns:r="http://schemas.openxmlformats.org/officeDocument/2006/relationships">
  <dimension ref="A1:K35"/>
  <sheetViews>
    <sheetView view="pageBreakPreview" zoomScale="80" zoomScaleNormal="70" zoomScaleSheetLayoutView="80" zoomScalePageLayoutView="60" workbookViewId="0" topLeftCell="A1">
      <selection activeCell="B2" sqref="B2:K2"/>
    </sheetView>
  </sheetViews>
  <sheetFormatPr defaultColWidth="9.00390625" defaultRowHeight="12.75"/>
  <cols>
    <col min="1" max="1" width="7.00390625" style="0" customWidth="1"/>
    <col min="2" max="2" width="32.875" style="0" customWidth="1"/>
    <col min="3" max="3" width="60.25390625" style="190" customWidth="1"/>
    <col min="4" max="4" width="20.875" style="0" customWidth="1"/>
    <col min="5" max="5" width="15.125" style="0" customWidth="1"/>
    <col min="7" max="7" width="15.25390625" style="0" customWidth="1"/>
    <col min="8" max="8" width="14.375" style="0" customWidth="1"/>
    <col min="9" max="9" width="10.375" style="190" customWidth="1"/>
    <col min="10" max="10" width="21.375" style="0" customWidth="1"/>
    <col min="11" max="11" width="21.625" style="0" customWidth="1"/>
  </cols>
  <sheetData>
    <row r="1" spans="1:11" ht="18">
      <c r="A1" s="1"/>
      <c r="B1" s="122" t="s">
        <v>980</v>
      </c>
      <c r="C1" s="189"/>
      <c r="D1" s="1"/>
      <c r="E1" s="1"/>
      <c r="F1" s="1"/>
      <c r="G1" s="3"/>
      <c r="H1" s="3"/>
      <c r="I1" s="189"/>
      <c r="J1" s="1"/>
      <c r="K1" s="1"/>
    </row>
    <row r="2" spans="1:11" ht="53.25" customHeight="1">
      <c r="A2" s="1"/>
      <c r="B2" s="741" t="s">
        <v>1054</v>
      </c>
      <c r="C2" s="741"/>
      <c r="D2" s="741"/>
      <c r="E2" s="741"/>
      <c r="F2" s="741"/>
      <c r="G2" s="741"/>
      <c r="H2" s="741"/>
      <c r="I2" s="741"/>
      <c r="J2" s="741"/>
      <c r="K2" s="741"/>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114" customHeight="1">
      <c r="A4" s="164">
        <v>1</v>
      </c>
      <c r="B4" s="349" t="s">
        <v>727</v>
      </c>
      <c r="C4" s="379" t="s">
        <v>224</v>
      </c>
      <c r="D4" s="139"/>
      <c r="E4" s="54"/>
      <c r="F4" s="54" t="s">
        <v>244</v>
      </c>
      <c r="G4" s="383">
        <v>1500</v>
      </c>
      <c r="H4" s="568"/>
      <c r="I4" s="105"/>
      <c r="J4" s="569"/>
      <c r="K4" s="569"/>
    </row>
    <row r="5" spans="1:11" s="69" customFormat="1" ht="84.75" customHeight="1">
      <c r="A5" s="164">
        <v>2</v>
      </c>
      <c r="B5" s="161" t="s">
        <v>471</v>
      </c>
      <c r="C5" s="315" t="s">
        <v>894</v>
      </c>
      <c r="D5" s="380"/>
      <c r="E5" s="381"/>
      <c r="F5" s="314" t="s">
        <v>244</v>
      </c>
      <c r="G5" s="314">
        <v>1500</v>
      </c>
      <c r="H5" s="297"/>
      <c r="I5" s="243"/>
      <c r="J5" s="569"/>
      <c r="K5" s="569"/>
    </row>
    <row r="6" spans="1:11" s="69" customFormat="1" ht="130.5" customHeight="1">
      <c r="A6" s="164">
        <v>3</v>
      </c>
      <c r="B6" s="403" t="s">
        <v>637</v>
      </c>
      <c r="C6" s="404" t="s">
        <v>636</v>
      </c>
      <c r="D6" s="405"/>
      <c r="E6" s="406"/>
      <c r="F6" s="407" t="s">
        <v>244</v>
      </c>
      <c r="G6" s="407">
        <v>300</v>
      </c>
      <c r="H6" s="297"/>
      <c r="I6" s="243"/>
      <c r="J6" s="569"/>
      <c r="K6" s="569"/>
    </row>
    <row r="7" spans="1:11" ht="71.25" customHeight="1">
      <c r="A7" s="193">
        <v>4</v>
      </c>
      <c r="B7" s="389" t="s">
        <v>540</v>
      </c>
      <c r="C7" s="444" t="s">
        <v>632</v>
      </c>
      <c r="D7" s="163"/>
      <c r="E7" s="163"/>
      <c r="F7" s="164" t="s">
        <v>244</v>
      </c>
      <c r="G7" s="165">
        <v>12000</v>
      </c>
      <c r="H7" s="297"/>
      <c r="I7" s="187"/>
      <c r="J7" s="569"/>
      <c r="K7" s="569"/>
    </row>
    <row r="8" spans="1:11" ht="102.75" customHeight="1">
      <c r="A8" s="193">
        <v>5</v>
      </c>
      <c r="B8" s="161" t="s">
        <v>60</v>
      </c>
      <c r="C8" s="162" t="s">
        <v>635</v>
      </c>
      <c r="D8" s="402"/>
      <c r="E8" s="314"/>
      <c r="F8" s="314" t="s">
        <v>244</v>
      </c>
      <c r="G8" s="314">
        <v>100</v>
      </c>
      <c r="H8" s="297"/>
      <c r="I8" s="187"/>
      <c r="J8" s="569"/>
      <c r="K8" s="569"/>
    </row>
    <row r="9" spans="1:11" ht="88.5" customHeight="1">
      <c r="A9" s="193">
        <v>6</v>
      </c>
      <c r="B9" s="348" t="s">
        <v>494</v>
      </c>
      <c r="C9" s="162" t="s">
        <v>542</v>
      </c>
      <c r="D9" s="380"/>
      <c r="E9" s="381"/>
      <c r="F9" s="314" t="s">
        <v>244</v>
      </c>
      <c r="G9" s="314">
        <v>500</v>
      </c>
      <c r="H9" s="297"/>
      <c r="I9" s="187"/>
      <c r="J9" s="569"/>
      <c r="K9" s="569"/>
    </row>
    <row r="10" spans="1:11" ht="130.5" customHeight="1">
      <c r="A10" s="193">
        <v>7</v>
      </c>
      <c r="B10" s="348" t="s">
        <v>495</v>
      </c>
      <c r="C10" s="163" t="s">
        <v>541</v>
      </c>
      <c r="D10" s="380"/>
      <c r="E10" s="381"/>
      <c r="F10" s="314" t="s">
        <v>244</v>
      </c>
      <c r="G10" s="314">
        <v>1500</v>
      </c>
      <c r="H10" s="297"/>
      <c r="I10" s="187"/>
      <c r="J10" s="569"/>
      <c r="K10" s="569"/>
    </row>
    <row r="11" spans="1:11" ht="72" customHeight="1">
      <c r="A11" s="193">
        <v>8</v>
      </c>
      <c r="B11" s="348" t="s">
        <v>496</v>
      </c>
      <c r="C11" s="163" t="s">
        <v>726</v>
      </c>
      <c r="D11" s="380"/>
      <c r="E11" s="381"/>
      <c r="F11" s="314" t="s">
        <v>244</v>
      </c>
      <c r="G11" s="314">
        <v>4000</v>
      </c>
      <c r="H11" s="297"/>
      <c r="I11" s="187"/>
      <c r="J11" s="569"/>
      <c r="K11" s="569"/>
    </row>
    <row r="12" spans="1:11" ht="63.75" customHeight="1">
      <c r="A12" s="164">
        <v>9</v>
      </c>
      <c r="B12" s="382" t="s">
        <v>638</v>
      </c>
      <c r="C12" s="162" t="s">
        <v>497</v>
      </c>
      <c r="D12" s="380"/>
      <c r="E12" s="381"/>
      <c r="F12" s="314" t="s">
        <v>244</v>
      </c>
      <c r="G12" s="314">
        <v>25000</v>
      </c>
      <c r="H12" s="297"/>
      <c r="I12" s="187"/>
      <c r="J12" s="569"/>
      <c r="K12" s="569"/>
    </row>
    <row r="13" spans="1:11" ht="313.5" customHeight="1">
      <c r="A13" s="164">
        <v>10</v>
      </c>
      <c r="B13" s="560" t="s">
        <v>633</v>
      </c>
      <c r="C13" s="537" t="s">
        <v>634</v>
      </c>
      <c r="D13" s="557"/>
      <c r="E13" s="557"/>
      <c r="F13" s="558" t="s">
        <v>244</v>
      </c>
      <c r="G13" s="559">
        <v>25</v>
      </c>
      <c r="H13" s="297"/>
      <c r="I13" s="243"/>
      <c r="J13" s="569"/>
      <c r="K13" s="569"/>
    </row>
    <row r="14" spans="1:11" ht="24" customHeight="1">
      <c r="A14" s="111"/>
      <c r="B14" s="445"/>
      <c r="C14" s="446"/>
      <c r="D14" s="447"/>
      <c r="E14" s="447"/>
      <c r="F14" s="130"/>
      <c r="G14" s="130"/>
      <c r="H14" s="111"/>
      <c r="I14" s="454" t="s">
        <v>245</v>
      </c>
      <c r="J14" s="567"/>
      <c r="K14" s="567"/>
    </row>
    <row r="15" spans="2:11" ht="15" hidden="1">
      <c r="B15" s="445"/>
      <c r="C15" s="446"/>
      <c r="D15" s="447"/>
      <c r="E15" s="447"/>
      <c r="F15" s="130"/>
      <c r="G15" s="130"/>
      <c r="I15" s="454"/>
      <c r="J15" s="454"/>
      <c r="K15" s="567"/>
    </row>
    <row r="16" spans="2:11" ht="15" hidden="1">
      <c r="B16" s="445"/>
      <c r="C16" s="446"/>
      <c r="D16" s="447"/>
      <c r="E16" s="447"/>
      <c r="F16" s="130"/>
      <c r="G16" s="130"/>
      <c r="I16" s="454"/>
      <c r="J16" s="454"/>
      <c r="K16" s="567"/>
    </row>
    <row r="17" spans="2:11" ht="15" hidden="1">
      <c r="B17" s="445"/>
      <c r="C17" s="446"/>
      <c r="D17" s="447"/>
      <c r="E17" s="447"/>
      <c r="F17" s="130"/>
      <c r="G17" s="130"/>
      <c r="I17" s="454"/>
      <c r="J17" s="454"/>
      <c r="K17" s="567"/>
    </row>
    <row r="18" spans="2:11" ht="15" hidden="1">
      <c r="B18" s="445"/>
      <c r="C18" s="446"/>
      <c r="D18" s="447"/>
      <c r="E18" s="447"/>
      <c r="F18" s="130"/>
      <c r="G18" s="130"/>
      <c r="I18" s="454"/>
      <c r="J18" s="454"/>
      <c r="K18" s="567"/>
    </row>
    <row r="19" spans="9:11" ht="15" hidden="1">
      <c r="I19" s="454"/>
      <c r="J19" s="454"/>
      <c r="K19" s="567"/>
    </row>
    <row r="20" spans="1:11" ht="12.75">
      <c r="A20" s="31"/>
      <c r="J20" s="190"/>
      <c r="K20" s="190"/>
    </row>
    <row r="23" spans="1:11" ht="15">
      <c r="A23" t="s">
        <v>100</v>
      </c>
      <c r="I23" s="565"/>
      <c r="J23" s="549"/>
      <c r="K23" s="174"/>
    </row>
    <row r="24" spans="1:11" ht="12.75">
      <c r="A24" s="31" t="s">
        <v>101</v>
      </c>
      <c r="I24" s="566"/>
      <c r="J24" s="174"/>
      <c r="K24" s="174"/>
    </row>
    <row r="25" spans="9:11" ht="12.75">
      <c r="I25" s="566"/>
      <c r="J25" s="174"/>
      <c r="K25" s="174"/>
    </row>
    <row r="26" spans="9:11" ht="12.75">
      <c r="I26" s="566"/>
      <c r="J26" s="174"/>
      <c r="K26" s="174"/>
    </row>
    <row r="27" spans="9:11" ht="12.75">
      <c r="I27" s="566"/>
      <c r="J27" s="174"/>
      <c r="K27" s="174"/>
    </row>
    <row r="28" spans="9:11" ht="12.75">
      <c r="I28" s="566"/>
      <c r="J28" s="174"/>
      <c r="K28" s="174"/>
    </row>
    <row r="30" ht="12.75">
      <c r="H30" t="s">
        <v>196</v>
      </c>
    </row>
    <row r="31" ht="12.75">
      <c r="H31" t="s">
        <v>197</v>
      </c>
    </row>
    <row r="35" spans="8:9" ht="12.75">
      <c r="H35" s="190"/>
      <c r="I35"/>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18.xml><?xml version="1.0" encoding="utf-8"?>
<worksheet xmlns="http://schemas.openxmlformats.org/spreadsheetml/2006/main" xmlns:r="http://schemas.openxmlformats.org/officeDocument/2006/relationships">
  <dimension ref="A1:K13"/>
  <sheetViews>
    <sheetView view="pageLayout" zoomScale="60" zoomScaleNormal="70" zoomScaleSheetLayoutView="66" zoomScalePageLayoutView="60" workbookViewId="0" topLeftCell="A1">
      <selection activeCell="B2" sqref="B2:K2"/>
    </sheetView>
  </sheetViews>
  <sheetFormatPr defaultColWidth="9.00390625" defaultRowHeight="12.75"/>
  <cols>
    <col min="1" max="1" width="7.00390625" style="0" customWidth="1"/>
    <col min="2" max="2" width="23.00390625" style="0" customWidth="1"/>
    <col min="3" max="3" width="82.75390625" style="190" customWidth="1"/>
    <col min="4" max="4" width="14.75390625" style="0" customWidth="1"/>
    <col min="5" max="5" width="15.125" style="0" customWidth="1"/>
    <col min="7" max="7" width="13.75390625" style="0" customWidth="1"/>
    <col min="8" max="8" width="14.375" style="0" customWidth="1"/>
    <col min="9" max="9" width="10.375" style="190" customWidth="1"/>
    <col min="10" max="10" width="18.25390625" style="0" customWidth="1"/>
    <col min="11" max="11" width="19.875" style="0" customWidth="1"/>
  </cols>
  <sheetData>
    <row r="1" spans="1:11" ht="18">
      <c r="A1" s="1"/>
      <c r="B1" s="122" t="s">
        <v>981</v>
      </c>
      <c r="C1" s="189"/>
      <c r="D1" s="1"/>
      <c r="E1" s="1"/>
      <c r="F1" s="1"/>
      <c r="G1" s="3"/>
      <c r="H1" s="3"/>
      <c r="I1" s="189"/>
      <c r="J1" s="1"/>
      <c r="K1" s="1"/>
    </row>
    <row r="2" spans="1:11" ht="48" customHeight="1">
      <c r="A2" s="1"/>
      <c r="B2" s="741" t="s">
        <v>1055</v>
      </c>
      <c r="C2" s="741"/>
      <c r="D2" s="741"/>
      <c r="E2" s="741"/>
      <c r="F2" s="741"/>
      <c r="G2" s="741"/>
      <c r="H2" s="741"/>
      <c r="I2" s="741"/>
      <c r="J2" s="741"/>
      <c r="K2" s="741"/>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324" customHeight="1">
      <c r="A4" s="193">
        <v>1</v>
      </c>
      <c r="B4" s="161" t="s">
        <v>200</v>
      </c>
      <c r="C4" s="657" t="s">
        <v>777</v>
      </c>
      <c r="D4" s="402"/>
      <c r="E4" s="314"/>
      <c r="F4" s="314" t="s">
        <v>244</v>
      </c>
      <c r="G4" s="314">
        <v>400</v>
      </c>
      <c r="H4" s="297"/>
      <c r="I4" s="243"/>
      <c r="J4" s="192"/>
      <c r="K4" s="192"/>
    </row>
    <row r="5" spans="1:11" s="69" customFormat="1" ht="298.5" customHeight="1">
      <c r="A5" s="164">
        <v>2</v>
      </c>
      <c r="B5" s="175" t="s">
        <v>779</v>
      </c>
      <c r="C5" s="658" t="s">
        <v>778</v>
      </c>
      <c r="D5" s="395"/>
      <c r="E5" s="395"/>
      <c r="F5" s="164" t="s">
        <v>244</v>
      </c>
      <c r="G5" s="164">
        <v>1000</v>
      </c>
      <c r="H5" s="297"/>
      <c r="I5" s="187"/>
      <c r="J5" s="192"/>
      <c r="K5" s="192"/>
    </row>
    <row r="6" spans="2:11" ht="15">
      <c r="B6" s="445"/>
      <c r="C6" s="446"/>
      <c r="D6" s="447"/>
      <c r="E6" s="447"/>
      <c r="F6" s="130"/>
      <c r="G6" s="130"/>
      <c r="I6" s="454" t="s">
        <v>245</v>
      </c>
      <c r="J6" s="564"/>
      <c r="K6" s="564"/>
    </row>
    <row r="7" spans="2:7" ht="15">
      <c r="B7" s="445"/>
      <c r="C7" s="446"/>
      <c r="D7" s="447"/>
      <c r="E7" s="447"/>
      <c r="F7" s="130"/>
      <c r="G7" s="130"/>
    </row>
    <row r="8" spans="2:7" ht="15">
      <c r="B8" s="445"/>
      <c r="C8" s="446"/>
      <c r="D8" s="447"/>
      <c r="E8" s="447"/>
      <c r="F8" s="130"/>
      <c r="G8" s="130"/>
    </row>
    <row r="9" ht="12.75">
      <c r="A9" t="s">
        <v>100</v>
      </c>
    </row>
    <row r="10" ht="12.75">
      <c r="A10" s="31" t="s">
        <v>101</v>
      </c>
    </row>
    <row r="12" spans="8:11" ht="18">
      <c r="H12" t="s">
        <v>196</v>
      </c>
      <c r="K12" s="33"/>
    </row>
    <row r="13" spans="8:11" ht="18">
      <c r="H13" t="s">
        <v>197</v>
      </c>
      <c r="K13"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rowBreaks count="1" manualBreakCount="1">
    <brk id="13" max="10" man="1"/>
  </rowBreaks>
</worksheet>
</file>

<file path=xl/worksheets/sheet19.xml><?xml version="1.0" encoding="utf-8"?>
<worksheet xmlns="http://schemas.openxmlformats.org/spreadsheetml/2006/main" xmlns:r="http://schemas.openxmlformats.org/officeDocument/2006/relationships">
  <dimension ref="A1:K15"/>
  <sheetViews>
    <sheetView view="pageLayout" zoomScale="60" zoomScaleNormal="70" zoomScaleSheetLayoutView="80" zoomScalePageLayoutView="60" workbookViewId="0" topLeftCell="A1">
      <selection activeCell="B2" sqref="B2:K2"/>
    </sheetView>
  </sheetViews>
  <sheetFormatPr defaultColWidth="9.00390625" defaultRowHeight="12.75"/>
  <cols>
    <col min="1" max="1" width="7.00390625" style="0" customWidth="1"/>
    <col min="2" max="2" width="29.75390625" style="0" customWidth="1"/>
    <col min="3" max="3" width="73.25390625" style="190" customWidth="1"/>
    <col min="4" max="4" width="16.625" style="0" customWidth="1"/>
    <col min="5" max="5" width="15.125" style="0" customWidth="1"/>
    <col min="7" max="7" width="15.25390625" style="0" customWidth="1"/>
    <col min="8" max="8" width="14.375" style="0" customWidth="1"/>
    <col min="9" max="9" width="10.375" style="190" customWidth="1"/>
    <col min="10" max="10" width="18.00390625" style="0" customWidth="1"/>
    <col min="11" max="11" width="18.375" style="0" customWidth="1"/>
  </cols>
  <sheetData>
    <row r="1" spans="1:11" ht="18">
      <c r="A1" s="1"/>
      <c r="B1" s="122" t="s">
        <v>982</v>
      </c>
      <c r="C1" s="189"/>
      <c r="D1" s="1"/>
      <c r="E1" s="1"/>
      <c r="F1" s="1"/>
      <c r="G1" s="3"/>
      <c r="H1" s="3"/>
      <c r="I1" s="189"/>
      <c r="J1" s="1"/>
      <c r="K1" s="1"/>
    </row>
    <row r="2" spans="1:11" ht="44.25" customHeight="1">
      <c r="A2" s="1"/>
      <c r="B2" s="741" t="s">
        <v>1055</v>
      </c>
      <c r="C2" s="741"/>
      <c r="D2" s="741"/>
      <c r="E2" s="741"/>
      <c r="F2" s="741"/>
      <c r="G2" s="741"/>
      <c r="H2" s="741"/>
      <c r="I2" s="741"/>
      <c r="J2" s="741"/>
      <c r="K2" s="741"/>
    </row>
    <row r="3" spans="1:11" s="104" customFormat="1" ht="57">
      <c r="A3" s="191" t="s">
        <v>235</v>
      </c>
      <c r="B3" s="191" t="s">
        <v>236</v>
      </c>
      <c r="C3" s="103" t="s">
        <v>237</v>
      </c>
      <c r="D3" s="64" t="s">
        <v>351</v>
      </c>
      <c r="E3" s="103" t="s">
        <v>247</v>
      </c>
      <c r="F3" s="103" t="s">
        <v>238</v>
      </c>
      <c r="G3" s="103" t="s">
        <v>239</v>
      </c>
      <c r="H3" s="103" t="s">
        <v>240</v>
      </c>
      <c r="I3" s="103" t="s">
        <v>241</v>
      </c>
      <c r="J3" s="103" t="s">
        <v>352</v>
      </c>
      <c r="K3" s="103" t="s">
        <v>243</v>
      </c>
    </row>
    <row r="4" spans="1:11" ht="201" customHeight="1">
      <c r="A4" s="164">
        <v>1</v>
      </c>
      <c r="B4" s="384" t="s">
        <v>731</v>
      </c>
      <c r="C4" s="659" t="s">
        <v>771</v>
      </c>
      <c r="D4" s="385"/>
      <c r="E4" s="54"/>
      <c r="F4" s="15" t="s">
        <v>244</v>
      </c>
      <c r="G4" s="55">
        <v>4000</v>
      </c>
      <c r="H4" s="568"/>
      <c r="I4" s="298"/>
      <c r="J4" s="569"/>
      <c r="K4" s="569"/>
    </row>
    <row r="5" spans="1:11" s="69" customFormat="1" ht="141" customHeight="1">
      <c r="A5" s="193">
        <v>2</v>
      </c>
      <c r="B5" s="641" t="s">
        <v>648</v>
      </c>
      <c r="C5" s="660" t="s">
        <v>628</v>
      </c>
      <c r="D5" s="335"/>
      <c r="E5" s="335"/>
      <c r="F5" s="193" t="s">
        <v>244</v>
      </c>
      <c r="G5" s="399">
        <v>700</v>
      </c>
      <c r="H5" s="570"/>
      <c r="I5" s="300"/>
      <c r="J5" s="569"/>
      <c r="K5" s="569"/>
    </row>
    <row r="6" spans="1:11" s="69" customFormat="1" ht="184.5" customHeight="1">
      <c r="A6" s="164">
        <v>3</v>
      </c>
      <c r="B6" s="258" t="s">
        <v>649</v>
      </c>
      <c r="C6" s="661" t="s">
        <v>583</v>
      </c>
      <c r="D6" s="163"/>
      <c r="E6" s="163"/>
      <c r="F6" s="164" t="s">
        <v>244</v>
      </c>
      <c r="G6" s="165">
        <v>400</v>
      </c>
      <c r="H6" s="297"/>
      <c r="I6" s="187"/>
      <c r="J6" s="569"/>
      <c r="K6" s="569"/>
    </row>
    <row r="7" spans="1:11" ht="52.5" customHeight="1">
      <c r="A7" s="164">
        <v>4</v>
      </c>
      <c r="B7" s="349" t="s">
        <v>772</v>
      </c>
      <c r="C7" s="662" t="s">
        <v>983</v>
      </c>
      <c r="D7" s="561"/>
      <c r="E7" s="561"/>
      <c r="F7" s="562" t="s">
        <v>244</v>
      </c>
      <c r="G7" s="563">
        <v>500</v>
      </c>
      <c r="H7" s="571"/>
      <c r="I7" s="572"/>
      <c r="J7" s="569"/>
      <c r="K7" s="569"/>
    </row>
    <row r="8" spans="2:11" ht="15">
      <c r="B8" s="445"/>
      <c r="C8" s="446"/>
      <c r="D8" s="447"/>
      <c r="E8" s="447"/>
      <c r="F8" s="130"/>
      <c r="G8" s="130"/>
      <c r="I8" s="454" t="s">
        <v>245</v>
      </c>
      <c r="J8" s="564"/>
      <c r="K8" s="564"/>
    </row>
    <row r="9" spans="2:7" ht="15">
      <c r="B9" s="445"/>
      <c r="C9" s="446"/>
      <c r="D9" s="447"/>
      <c r="E9" s="447"/>
      <c r="F9" s="130"/>
      <c r="G9" s="130"/>
    </row>
    <row r="10" spans="2:7" ht="15">
      <c r="B10" s="445"/>
      <c r="C10" s="446"/>
      <c r="D10" s="447"/>
      <c r="E10" s="447"/>
      <c r="F10" s="130"/>
      <c r="G10" s="130"/>
    </row>
    <row r="11" ht="12.75">
      <c r="A11" t="s">
        <v>100</v>
      </c>
    </row>
    <row r="12" ht="12.75">
      <c r="A12" s="31" t="s">
        <v>101</v>
      </c>
    </row>
    <row r="14" spans="8:11" ht="18">
      <c r="H14" t="s">
        <v>196</v>
      </c>
      <c r="K14" s="33"/>
    </row>
    <row r="15" spans="8:11" ht="18">
      <c r="H15" t="s">
        <v>197</v>
      </c>
      <c r="K15" s="33"/>
    </row>
  </sheetData>
  <sheetProtection selectLockedCells="1" selectUnlockedCells="1"/>
  <mergeCells count="1">
    <mergeCell ref="B2:K2"/>
  </mergeCells>
  <printOptions/>
  <pageMargins left="0.75" right="0.75" top="0.7222222222222222" bottom="1" header="0.5118055555555555" footer="0.5118055555555555"/>
  <pageSetup horizontalDpi="300" verticalDpi="300" orientation="landscape" paperSize="9" scale="58" r:id="rId1"/>
  <headerFooter alignWithMargins="0">
    <oddHeader>&amp;LNr sprawy 2/ZP/2017&amp;CFormularz cenowy
Cena zawiera koszty dostawy oraz podatek VAT&amp;RZałącznik nr 2 do SIWZ</oddHeader>
  </headerFooter>
</worksheet>
</file>

<file path=xl/worksheets/sheet2.xml><?xml version="1.0" encoding="utf-8"?>
<worksheet xmlns="http://schemas.openxmlformats.org/spreadsheetml/2006/main" xmlns:r="http://schemas.openxmlformats.org/officeDocument/2006/relationships">
  <dimension ref="A1:M14"/>
  <sheetViews>
    <sheetView view="pageLayout" zoomScale="62" zoomScaleNormal="70" zoomScaleSheetLayoutView="50" zoomScalePageLayoutView="62" workbookViewId="0" topLeftCell="A1">
      <selection activeCell="D3" sqref="D3"/>
    </sheetView>
  </sheetViews>
  <sheetFormatPr defaultColWidth="9.00390625" defaultRowHeight="12.75"/>
  <cols>
    <col min="1" max="1" width="6.75390625" style="0" customWidth="1"/>
    <col min="2" max="2" width="39.00390625" style="0" customWidth="1"/>
    <col min="3" max="3" width="42.00390625" style="0" customWidth="1"/>
    <col min="4" max="4" width="23.625" style="0" customWidth="1"/>
    <col min="5" max="5" width="18.625" style="0" customWidth="1"/>
    <col min="6" max="6" width="8.75390625" style="0" customWidth="1"/>
    <col min="7" max="7" width="19.25390625" style="0" customWidth="1"/>
    <col min="8" max="8" width="17.125" style="0" customWidth="1"/>
    <col min="9" max="9" width="13.625" style="0" customWidth="1"/>
    <col min="10" max="10" width="22.875" style="0" customWidth="1"/>
    <col min="11" max="11" width="22.375" style="0" customWidth="1"/>
  </cols>
  <sheetData>
    <row r="1" spans="1:8" ht="18">
      <c r="A1" s="88"/>
      <c r="B1" s="599" t="s">
        <v>866</v>
      </c>
      <c r="G1" s="3"/>
      <c r="H1" s="3"/>
    </row>
    <row r="2" ht="12.75">
      <c r="A2" s="1"/>
    </row>
    <row r="3" spans="1:11" s="33" customFormat="1" ht="57">
      <c r="A3" s="92" t="s">
        <v>235</v>
      </c>
      <c r="B3" s="703" t="s">
        <v>236</v>
      </c>
      <c r="C3" s="704" t="s">
        <v>237</v>
      </c>
      <c r="D3" s="93" t="s">
        <v>351</v>
      </c>
      <c r="E3" s="93" t="s">
        <v>247</v>
      </c>
      <c r="F3" s="704" t="s">
        <v>238</v>
      </c>
      <c r="G3" s="704" t="s">
        <v>239</v>
      </c>
      <c r="H3" s="704" t="s">
        <v>240</v>
      </c>
      <c r="I3" s="704" t="s">
        <v>241</v>
      </c>
      <c r="J3" s="704" t="s">
        <v>198</v>
      </c>
      <c r="K3" s="704" t="s">
        <v>102</v>
      </c>
    </row>
    <row r="4" spans="1:13" s="36" customFormat="1" ht="93" customHeight="1">
      <c r="A4" s="15">
        <v>1</v>
      </c>
      <c r="B4" s="66" t="s">
        <v>103</v>
      </c>
      <c r="C4" s="4" t="s">
        <v>104</v>
      </c>
      <c r="D4" s="59"/>
      <c r="E4" s="59">
        <v>1</v>
      </c>
      <c r="F4" s="15" t="s">
        <v>244</v>
      </c>
      <c r="G4" s="345">
        <v>20</v>
      </c>
      <c r="H4" s="87"/>
      <c r="I4" s="51"/>
      <c r="J4" s="52"/>
      <c r="K4" s="52"/>
      <c r="L4" s="47"/>
      <c r="M4" s="47"/>
    </row>
    <row r="5" spans="1:11" s="33" customFormat="1" ht="130.5" customHeight="1">
      <c r="A5" s="15">
        <v>2</v>
      </c>
      <c r="B5" s="66" t="s">
        <v>105</v>
      </c>
      <c r="C5" s="57" t="s">
        <v>106</v>
      </c>
      <c r="D5" s="54"/>
      <c r="E5" s="139">
        <v>1</v>
      </c>
      <c r="F5" s="20" t="s">
        <v>244</v>
      </c>
      <c r="G5" s="346">
        <v>1500</v>
      </c>
      <c r="H5" s="56"/>
      <c r="I5" s="298"/>
      <c r="J5" s="52"/>
      <c r="K5" s="52"/>
    </row>
    <row r="6" spans="8:11" s="33" customFormat="1" ht="18">
      <c r="H6" s="48"/>
      <c r="I6" s="271" t="s">
        <v>245</v>
      </c>
      <c r="J6" s="52"/>
      <c r="K6" s="52"/>
    </row>
    <row r="7" s="33" customFormat="1" ht="18"/>
    <row r="8" spans="1:11" s="14" customFormat="1" ht="19.5" customHeight="1">
      <c r="A8" t="s">
        <v>100</v>
      </c>
      <c r="B8"/>
      <c r="C8"/>
      <c r="D8"/>
      <c r="E8"/>
      <c r="F8"/>
      <c r="G8"/>
      <c r="H8"/>
      <c r="I8"/>
      <c r="J8"/>
      <c r="K8"/>
    </row>
    <row r="9" s="33" customFormat="1" ht="18">
      <c r="A9" s="31" t="s">
        <v>101</v>
      </c>
    </row>
    <row r="10" s="33" customFormat="1" ht="18"/>
    <row r="11" s="33" customFormat="1" ht="18"/>
    <row r="12" s="33" customFormat="1" ht="18"/>
    <row r="13" spans="7:9" s="33" customFormat="1" ht="18">
      <c r="G13" t="s">
        <v>196</v>
      </c>
      <c r="H13"/>
      <c r="I13"/>
    </row>
    <row r="14" spans="7:9" s="33" customFormat="1" ht="18">
      <c r="G14" t="s">
        <v>197</v>
      </c>
      <c r="H14"/>
      <c r="I14"/>
    </row>
  </sheetData>
  <sheetProtection selectLockedCells="1" selectUnlockedCells="1"/>
  <printOptions/>
  <pageMargins left="0.75" right="0.75" top="0.861111111111111" bottom="1" header="0.511805555555555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0.xml><?xml version="1.0" encoding="utf-8"?>
<worksheet xmlns="http://schemas.openxmlformats.org/spreadsheetml/2006/main" xmlns:r="http://schemas.openxmlformats.org/officeDocument/2006/relationships">
  <dimension ref="A2:IV32"/>
  <sheetViews>
    <sheetView tabSelected="1" view="pageLayout" zoomScale="60" zoomScaleNormal="70" zoomScaleSheetLayoutView="80" zoomScalePageLayoutView="60" workbookViewId="0" topLeftCell="A1">
      <selection activeCell="B3" sqref="B3:K3"/>
    </sheetView>
  </sheetViews>
  <sheetFormatPr defaultColWidth="9.00390625" defaultRowHeight="12.75"/>
  <cols>
    <col min="1" max="1" width="7.00390625" style="0" customWidth="1"/>
    <col min="2" max="2" width="32.875" style="0" customWidth="1"/>
    <col min="3" max="3" width="60.25390625" style="190" customWidth="1"/>
    <col min="4" max="4" width="20.875" style="0" customWidth="1"/>
    <col min="5" max="5" width="15.125" style="0" customWidth="1"/>
    <col min="7" max="7" width="15.25390625" style="0" customWidth="1"/>
    <col min="8" max="8" width="14.375" style="0" customWidth="1"/>
    <col min="9" max="9" width="10.375" style="190" customWidth="1"/>
    <col min="10" max="10" width="21.375" style="0" customWidth="1"/>
    <col min="11" max="11" width="21.625" style="0" customWidth="1"/>
  </cols>
  <sheetData>
    <row r="2" spans="1:11" ht="18">
      <c r="A2" s="1"/>
      <c r="B2" s="122" t="s">
        <v>984</v>
      </c>
      <c r="C2" s="189"/>
      <c r="D2" s="1"/>
      <c r="E2" s="1"/>
      <c r="F2" s="1"/>
      <c r="G2" s="3"/>
      <c r="H2" s="3"/>
      <c r="I2" s="189"/>
      <c r="J2" s="1"/>
      <c r="K2" s="1"/>
    </row>
    <row r="3" spans="1:11" ht="54" customHeight="1">
      <c r="A3" s="1"/>
      <c r="B3" s="741" t="s">
        <v>1056</v>
      </c>
      <c r="C3" s="741"/>
      <c r="D3" s="741"/>
      <c r="E3" s="741"/>
      <c r="F3" s="741"/>
      <c r="G3" s="741"/>
      <c r="H3" s="741"/>
      <c r="I3" s="741"/>
      <c r="J3" s="741"/>
      <c r="K3" s="741"/>
    </row>
    <row r="4" spans="1:11" s="104" customFormat="1" ht="57">
      <c r="A4" s="191" t="s">
        <v>235</v>
      </c>
      <c r="B4" s="191" t="s">
        <v>236</v>
      </c>
      <c r="C4" s="103" t="s">
        <v>237</v>
      </c>
      <c r="D4" s="64" t="s">
        <v>351</v>
      </c>
      <c r="E4" s="103" t="s">
        <v>247</v>
      </c>
      <c r="F4" s="103" t="s">
        <v>238</v>
      </c>
      <c r="G4" s="103" t="s">
        <v>239</v>
      </c>
      <c r="H4" s="103" t="s">
        <v>240</v>
      </c>
      <c r="I4" s="103" t="s">
        <v>241</v>
      </c>
      <c r="J4" s="103" t="s">
        <v>352</v>
      </c>
      <c r="K4" s="103" t="s">
        <v>243</v>
      </c>
    </row>
    <row r="5" spans="1:256" s="174" customFormat="1" ht="46.5" customHeight="1">
      <c r="A5" s="164">
        <v>1</v>
      </c>
      <c r="B5" s="349" t="s">
        <v>653</v>
      </c>
      <c r="C5" s="379" t="s">
        <v>625</v>
      </c>
      <c r="D5" s="54"/>
      <c r="E5" s="54"/>
      <c r="F5" s="15" t="s">
        <v>244</v>
      </c>
      <c r="G5" s="386">
        <v>4000</v>
      </c>
      <c r="H5" s="568"/>
      <c r="I5" s="11"/>
      <c r="J5" s="569"/>
      <c r="K5" s="569"/>
      <c r="L5" s="169"/>
      <c r="M5" s="169"/>
      <c r="N5" s="170"/>
      <c r="O5" s="171"/>
      <c r="P5" s="172"/>
      <c r="Q5" s="170"/>
      <c r="R5" s="173"/>
      <c r="S5" s="169"/>
      <c r="T5" s="169"/>
      <c r="U5" s="169"/>
      <c r="V5" s="170"/>
      <c r="W5" s="171"/>
      <c r="X5" s="172"/>
      <c r="Y5" s="170"/>
      <c r="Z5" s="173"/>
      <c r="AA5" s="169"/>
      <c r="AB5" s="169"/>
      <c r="AC5" s="169"/>
      <c r="AD5" s="170"/>
      <c r="AE5" s="171"/>
      <c r="AF5" s="172"/>
      <c r="AG5" s="170"/>
      <c r="AH5" s="173"/>
      <c r="AI5" s="169"/>
      <c r="AJ5" s="169"/>
      <c r="AK5" s="169"/>
      <c r="AL5" s="170"/>
      <c r="AM5" s="171"/>
      <c r="AN5" s="172"/>
      <c r="AO5" s="170"/>
      <c r="AP5" s="173"/>
      <c r="AQ5" s="169"/>
      <c r="AR5" s="169"/>
      <c r="AS5" s="169"/>
      <c r="AT5" s="170"/>
      <c r="AU5" s="171"/>
      <c r="AV5" s="172"/>
      <c r="AW5" s="170"/>
      <c r="AX5" s="173"/>
      <c r="AY5" s="169"/>
      <c r="AZ5" s="169"/>
      <c r="BA5" s="169"/>
      <c r="BB5" s="170"/>
      <c r="BC5" s="171"/>
      <c r="BD5" s="172"/>
      <c r="BE5" s="170"/>
      <c r="BF5" s="173"/>
      <c r="BG5" s="169"/>
      <c r="BH5" s="169"/>
      <c r="BI5" s="169"/>
      <c r="BJ5" s="170"/>
      <c r="BK5" s="171"/>
      <c r="BL5" s="172"/>
      <c r="BM5" s="170"/>
      <c r="BN5" s="173"/>
      <c r="BO5" s="169"/>
      <c r="BP5" s="169"/>
      <c r="BQ5" s="169"/>
      <c r="BR5" s="170"/>
      <c r="BS5" s="171"/>
      <c r="BT5" s="172"/>
      <c r="BU5" s="170"/>
      <c r="BV5" s="173"/>
      <c r="BW5" s="169"/>
      <c r="BX5" s="169"/>
      <c r="BY5" s="169"/>
      <c r="BZ5" s="170"/>
      <c r="CA5" s="171"/>
      <c r="CB5" s="172"/>
      <c r="CC5" s="170"/>
      <c r="CD5" s="173"/>
      <c r="CE5" s="169"/>
      <c r="CF5" s="169"/>
      <c r="CG5" s="169"/>
      <c r="CH5" s="170"/>
      <c r="CI5" s="171"/>
      <c r="CJ5" s="172"/>
      <c r="CK5" s="170"/>
      <c r="CL5" s="173"/>
      <c r="CM5" s="169"/>
      <c r="CN5" s="169"/>
      <c r="CO5" s="169"/>
      <c r="CP5" s="170"/>
      <c r="CQ5" s="171"/>
      <c r="CR5" s="172"/>
      <c r="CS5" s="170"/>
      <c r="CT5" s="173"/>
      <c r="CU5" s="169"/>
      <c r="CV5" s="169"/>
      <c r="CW5" s="169"/>
      <c r="CX5" s="170"/>
      <c r="CY5" s="171"/>
      <c r="CZ5" s="172"/>
      <c r="DA5" s="170"/>
      <c r="DB5" s="173"/>
      <c r="DC5" s="169"/>
      <c r="DD5" s="169"/>
      <c r="DE5" s="169"/>
      <c r="DF5" s="170"/>
      <c r="DG5" s="171"/>
      <c r="DH5" s="172"/>
      <c r="DI5" s="170"/>
      <c r="DJ5" s="173"/>
      <c r="DK5" s="169"/>
      <c r="DL5" s="169"/>
      <c r="DM5" s="169"/>
      <c r="DN5" s="170"/>
      <c r="DO5" s="171"/>
      <c r="DP5" s="172"/>
      <c r="DQ5" s="170"/>
      <c r="DR5" s="173"/>
      <c r="DS5" s="169"/>
      <c r="DT5" s="169"/>
      <c r="DU5" s="169"/>
      <c r="DV5" s="170"/>
      <c r="DW5" s="171"/>
      <c r="DX5" s="172"/>
      <c r="DY5" s="170"/>
      <c r="DZ5" s="173"/>
      <c r="EA5" s="169"/>
      <c r="EB5" s="169"/>
      <c r="EC5" s="169"/>
      <c r="ED5" s="170"/>
      <c r="EE5" s="171"/>
      <c r="EF5" s="172"/>
      <c r="EG5" s="170"/>
      <c r="EH5" s="173"/>
      <c r="EI5" s="169"/>
      <c r="EJ5" s="169"/>
      <c r="EK5" s="169"/>
      <c r="EL5" s="170"/>
      <c r="EM5" s="171"/>
      <c r="EN5" s="172"/>
      <c r="EO5" s="170"/>
      <c r="EP5" s="173"/>
      <c r="EQ5" s="169"/>
      <c r="ER5" s="169"/>
      <c r="ES5" s="169"/>
      <c r="ET5" s="170"/>
      <c r="EU5" s="171"/>
      <c r="EV5" s="172"/>
      <c r="EW5" s="170"/>
      <c r="EX5" s="173"/>
      <c r="EY5" s="169"/>
      <c r="EZ5" s="169"/>
      <c r="FA5" s="169"/>
      <c r="FB5" s="170"/>
      <c r="FC5" s="171"/>
      <c r="FD5" s="172"/>
      <c r="FE5" s="170"/>
      <c r="FF5" s="173"/>
      <c r="FG5" s="169"/>
      <c r="FH5" s="169"/>
      <c r="FI5" s="169"/>
      <c r="FJ5" s="170"/>
      <c r="FK5" s="171"/>
      <c r="FL5" s="172"/>
      <c r="FM5" s="170"/>
      <c r="FN5" s="173"/>
      <c r="FO5" s="169"/>
      <c r="FP5" s="169"/>
      <c r="FQ5" s="169"/>
      <c r="FR5" s="170"/>
      <c r="FS5" s="171"/>
      <c r="FT5" s="172"/>
      <c r="FU5" s="170"/>
      <c r="FV5" s="173"/>
      <c r="FW5" s="169"/>
      <c r="FX5" s="169"/>
      <c r="FY5" s="169"/>
      <c r="FZ5" s="170"/>
      <c r="GA5" s="171"/>
      <c r="GB5" s="172"/>
      <c r="GC5" s="170"/>
      <c r="GD5" s="173"/>
      <c r="GE5" s="169"/>
      <c r="GF5" s="169"/>
      <c r="GG5" s="169"/>
      <c r="GH5" s="170"/>
      <c r="GI5" s="171"/>
      <c r="GJ5" s="172"/>
      <c r="GK5" s="170"/>
      <c r="GL5" s="173"/>
      <c r="GM5" s="169"/>
      <c r="GN5" s="169"/>
      <c r="GO5" s="169"/>
      <c r="GP5" s="170"/>
      <c r="GQ5" s="171"/>
      <c r="GR5" s="172"/>
      <c r="GS5" s="170"/>
      <c r="GT5" s="173"/>
      <c r="GU5" s="169"/>
      <c r="GV5" s="169"/>
      <c r="GW5" s="169"/>
      <c r="GX5" s="170"/>
      <c r="GY5" s="171"/>
      <c r="GZ5" s="172"/>
      <c r="HA5" s="170"/>
      <c r="HB5" s="173"/>
      <c r="HC5" s="169"/>
      <c r="HD5" s="169"/>
      <c r="HE5" s="169"/>
      <c r="HF5" s="170"/>
      <c r="HG5" s="171"/>
      <c r="HH5" s="172"/>
      <c r="HI5" s="170"/>
      <c r="HJ5" s="173"/>
      <c r="HK5" s="169"/>
      <c r="HL5" s="169"/>
      <c r="HM5" s="169"/>
      <c r="HN5" s="170"/>
      <c r="HO5" s="171"/>
      <c r="HP5" s="172"/>
      <c r="HQ5" s="170"/>
      <c r="HR5" s="173"/>
      <c r="HS5" s="169"/>
      <c r="HT5" s="169"/>
      <c r="HU5" s="169"/>
      <c r="HV5" s="170"/>
      <c r="HW5" s="171"/>
      <c r="HX5" s="172"/>
      <c r="HY5" s="170"/>
      <c r="HZ5" s="173"/>
      <c r="IA5" s="169"/>
      <c r="IB5" s="169"/>
      <c r="IC5" s="169"/>
      <c r="ID5" s="170"/>
      <c r="IE5" s="171"/>
      <c r="IF5" s="172"/>
      <c r="IG5" s="170"/>
      <c r="IH5" s="173"/>
      <c r="II5" s="169"/>
      <c r="IJ5" s="169"/>
      <c r="IK5" s="169"/>
      <c r="IL5" s="170"/>
      <c r="IM5" s="171"/>
      <c r="IN5" s="172"/>
      <c r="IO5" s="170"/>
      <c r="IP5" s="173"/>
      <c r="IQ5" s="169"/>
      <c r="IR5" s="169"/>
      <c r="IS5" s="169"/>
      <c r="IT5" s="170"/>
      <c r="IU5" s="171"/>
      <c r="IV5" s="172"/>
    </row>
    <row r="6" spans="1:256" ht="45.75" customHeight="1">
      <c r="A6" s="164">
        <v>2</v>
      </c>
      <c r="B6" s="349" t="s">
        <v>728</v>
      </c>
      <c r="C6" s="379" t="s">
        <v>631</v>
      </c>
      <c r="D6" s="366"/>
      <c r="E6" s="387"/>
      <c r="F6" s="15" t="s">
        <v>244</v>
      </c>
      <c r="G6" s="15">
        <v>600</v>
      </c>
      <c r="H6" s="568"/>
      <c r="I6" s="298"/>
      <c r="J6" s="569"/>
      <c r="K6" s="569"/>
      <c r="L6" s="169"/>
      <c r="M6" s="169"/>
      <c r="N6" s="170"/>
      <c r="O6" s="171"/>
      <c r="P6" s="172"/>
      <c r="Q6" s="170"/>
      <c r="R6" s="173"/>
      <c r="S6" s="169"/>
      <c r="T6" s="169"/>
      <c r="U6" s="169"/>
      <c r="V6" s="170"/>
      <c r="W6" s="171"/>
      <c r="X6" s="172"/>
      <c r="Y6" s="170"/>
      <c r="Z6" s="173"/>
      <c r="AA6" s="169"/>
      <c r="AB6" s="169"/>
      <c r="AC6" s="169"/>
      <c r="AD6" s="170"/>
      <c r="AE6" s="171"/>
      <c r="AF6" s="172"/>
      <c r="AG6" s="170"/>
      <c r="AH6" s="173"/>
      <c r="AI6" s="169"/>
      <c r="AJ6" s="169"/>
      <c r="AK6" s="169"/>
      <c r="AL6" s="170"/>
      <c r="AM6" s="171"/>
      <c r="AN6" s="172"/>
      <c r="AO6" s="170"/>
      <c r="AP6" s="173"/>
      <c r="AQ6" s="169"/>
      <c r="AR6" s="169"/>
      <c r="AS6" s="169"/>
      <c r="AT6" s="170"/>
      <c r="AU6" s="171"/>
      <c r="AV6" s="172"/>
      <c r="AW6" s="170"/>
      <c r="AX6" s="173"/>
      <c r="AY6" s="169"/>
      <c r="AZ6" s="169"/>
      <c r="BA6" s="169"/>
      <c r="BB6" s="170"/>
      <c r="BC6" s="171"/>
      <c r="BD6" s="172"/>
      <c r="BE6" s="170"/>
      <c r="BF6" s="173"/>
      <c r="BG6" s="169"/>
      <c r="BH6" s="169"/>
      <c r="BI6" s="169"/>
      <c r="BJ6" s="170"/>
      <c r="BK6" s="171"/>
      <c r="BL6" s="172"/>
      <c r="BM6" s="170"/>
      <c r="BN6" s="173"/>
      <c r="BO6" s="169"/>
      <c r="BP6" s="169"/>
      <c r="BQ6" s="169"/>
      <c r="BR6" s="170"/>
      <c r="BS6" s="171"/>
      <c r="BT6" s="172"/>
      <c r="BU6" s="170"/>
      <c r="BV6" s="173"/>
      <c r="BW6" s="169"/>
      <c r="BX6" s="169"/>
      <c r="BY6" s="169"/>
      <c r="BZ6" s="170"/>
      <c r="CA6" s="171"/>
      <c r="CB6" s="172"/>
      <c r="CC6" s="170"/>
      <c r="CD6" s="173"/>
      <c r="CE6" s="169"/>
      <c r="CF6" s="169"/>
      <c r="CG6" s="169"/>
      <c r="CH6" s="170"/>
      <c r="CI6" s="171"/>
      <c r="CJ6" s="172"/>
      <c r="CK6" s="170"/>
      <c r="CL6" s="173"/>
      <c r="CM6" s="169"/>
      <c r="CN6" s="169"/>
      <c r="CO6" s="169"/>
      <c r="CP6" s="170"/>
      <c r="CQ6" s="171"/>
      <c r="CR6" s="172"/>
      <c r="CS6" s="170"/>
      <c r="CT6" s="173"/>
      <c r="CU6" s="169"/>
      <c r="CV6" s="169"/>
      <c r="CW6" s="169"/>
      <c r="CX6" s="170"/>
      <c r="CY6" s="171"/>
      <c r="CZ6" s="172"/>
      <c r="DA6" s="170"/>
      <c r="DB6" s="173"/>
      <c r="DC6" s="169"/>
      <c r="DD6" s="169"/>
      <c r="DE6" s="169"/>
      <c r="DF6" s="170"/>
      <c r="DG6" s="171"/>
      <c r="DH6" s="172"/>
      <c r="DI6" s="170"/>
      <c r="DJ6" s="173"/>
      <c r="DK6" s="169"/>
      <c r="DL6" s="169"/>
      <c r="DM6" s="169"/>
      <c r="DN6" s="170"/>
      <c r="DO6" s="171"/>
      <c r="DP6" s="172"/>
      <c r="DQ6" s="170"/>
      <c r="DR6" s="173"/>
      <c r="DS6" s="169"/>
      <c r="DT6" s="169"/>
      <c r="DU6" s="169"/>
      <c r="DV6" s="170"/>
      <c r="DW6" s="171"/>
      <c r="DX6" s="172"/>
      <c r="DY6" s="170"/>
      <c r="DZ6" s="173"/>
      <c r="EA6" s="169"/>
      <c r="EB6" s="169"/>
      <c r="EC6" s="169"/>
      <c r="ED6" s="170"/>
      <c r="EE6" s="171"/>
      <c r="EF6" s="172"/>
      <c r="EG6" s="170"/>
      <c r="EH6" s="173"/>
      <c r="EI6" s="169"/>
      <c r="EJ6" s="169"/>
      <c r="EK6" s="169"/>
      <c r="EL6" s="170"/>
      <c r="EM6" s="171"/>
      <c r="EN6" s="172"/>
      <c r="EO6" s="170"/>
      <c r="EP6" s="173"/>
      <c r="EQ6" s="169"/>
      <c r="ER6" s="169"/>
      <c r="ES6" s="169"/>
      <c r="ET6" s="170"/>
      <c r="EU6" s="171"/>
      <c r="EV6" s="172"/>
      <c r="EW6" s="170"/>
      <c r="EX6" s="173"/>
      <c r="EY6" s="169"/>
      <c r="EZ6" s="169"/>
      <c r="FA6" s="169"/>
      <c r="FB6" s="170"/>
      <c r="FC6" s="171"/>
      <c r="FD6" s="172"/>
      <c r="FE6" s="170"/>
      <c r="FF6" s="173"/>
      <c r="FG6" s="169"/>
      <c r="FH6" s="169"/>
      <c r="FI6" s="169"/>
      <c r="FJ6" s="170"/>
      <c r="FK6" s="171"/>
      <c r="FL6" s="172"/>
      <c r="FM6" s="170"/>
      <c r="FN6" s="173"/>
      <c r="FO6" s="169"/>
      <c r="FP6" s="169"/>
      <c r="FQ6" s="169"/>
      <c r="FR6" s="170"/>
      <c r="FS6" s="171"/>
      <c r="FT6" s="172"/>
      <c r="FU6" s="170"/>
      <c r="FV6" s="173"/>
      <c r="FW6" s="169"/>
      <c r="FX6" s="169"/>
      <c r="FY6" s="169"/>
      <c r="FZ6" s="170"/>
      <c r="GA6" s="171"/>
      <c r="GB6" s="172"/>
      <c r="GC6" s="170"/>
      <c r="GD6" s="173"/>
      <c r="GE6" s="169"/>
      <c r="GF6" s="169"/>
      <c r="GG6" s="169"/>
      <c r="GH6" s="170"/>
      <c r="GI6" s="171"/>
      <c r="GJ6" s="172"/>
      <c r="GK6" s="170"/>
      <c r="GL6" s="173"/>
      <c r="GM6" s="169"/>
      <c r="GN6" s="169"/>
      <c r="GO6" s="169"/>
      <c r="GP6" s="170"/>
      <c r="GQ6" s="171"/>
      <c r="GR6" s="172"/>
      <c r="GS6" s="170"/>
      <c r="GT6" s="173"/>
      <c r="GU6" s="169"/>
      <c r="GV6" s="169"/>
      <c r="GW6" s="169"/>
      <c r="GX6" s="170"/>
      <c r="GY6" s="171"/>
      <c r="GZ6" s="172"/>
      <c r="HA6" s="170"/>
      <c r="HB6" s="173"/>
      <c r="HC6" s="169"/>
      <c r="HD6" s="169"/>
      <c r="HE6" s="169"/>
      <c r="HF6" s="170"/>
      <c r="HG6" s="171"/>
      <c r="HH6" s="172"/>
      <c r="HI6" s="170"/>
      <c r="HJ6" s="173"/>
      <c r="HK6" s="169"/>
      <c r="HL6" s="169"/>
      <c r="HM6" s="169"/>
      <c r="HN6" s="170"/>
      <c r="HO6" s="171"/>
      <c r="HP6" s="172"/>
      <c r="HQ6" s="170"/>
      <c r="HR6" s="173"/>
      <c r="HS6" s="169"/>
      <c r="HT6" s="169"/>
      <c r="HU6" s="169"/>
      <c r="HV6" s="170"/>
      <c r="HW6" s="171"/>
      <c r="HX6" s="172"/>
      <c r="HY6" s="170"/>
      <c r="HZ6" s="173"/>
      <c r="IA6" s="169"/>
      <c r="IB6" s="169"/>
      <c r="IC6" s="169"/>
      <c r="ID6" s="170"/>
      <c r="IE6" s="171"/>
      <c r="IF6" s="172"/>
      <c r="IG6" s="170"/>
      <c r="IH6" s="173"/>
      <c r="II6" s="169"/>
      <c r="IJ6" s="169"/>
      <c r="IK6" s="169"/>
      <c r="IL6" s="170"/>
      <c r="IM6" s="171"/>
      <c r="IN6" s="172"/>
      <c r="IO6" s="170"/>
      <c r="IP6" s="173"/>
      <c r="IQ6" s="169"/>
      <c r="IR6" s="169"/>
      <c r="IS6" s="169"/>
      <c r="IT6" s="170"/>
      <c r="IU6" s="171"/>
      <c r="IV6" s="172"/>
    </row>
    <row r="7" spans="1:11" ht="46.5" customHeight="1">
      <c r="A7" s="164">
        <v>3</v>
      </c>
      <c r="B7" s="349" t="s">
        <v>272</v>
      </c>
      <c r="C7" s="378" t="s">
        <v>543</v>
      </c>
      <c r="D7" s="59"/>
      <c r="E7" s="59"/>
      <c r="F7" s="6" t="s">
        <v>244</v>
      </c>
      <c r="G7" s="388">
        <v>3600</v>
      </c>
      <c r="H7" s="568"/>
      <c r="I7" s="298"/>
      <c r="J7" s="569"/>
      <c r="K7" s="569"/>
    </row>
    <row r="8" spans="1:11" ht="201.75" customHeight="1">
      <c r="A8" s="164">
        <v>4</v>
      </c>
      <c r="B8" s="161" t="s">
        <v>654</v>
      </c>
      <c r="C8" s="182" t="s">
        <v>544</v>
      </c>
      <c r="D8" s="54"/>
      <c r="E8" s="54"/>
      <c r="F8" s="15" t="s">
        <v>244</v>
      </c>
      <c r="G8" s="55">
        <v>3000</v>
      </c>
      <c r="H8" s="493"/>
      <c r="I8" s="187"/>
      <c r="J8" s="569"/>
      <c r="K8" s="569"/>
    </row>
    <row r="9" spans="1:11" ht="70.5" customHeight="1">
      <c r="A9" s="164">
        <v>5</v>
      </c>
      <c r="B9" s="384" t="s">
        <v>639</v>
      </c>
      <c r="C9" s="182" t="s">
        <v>790</v>
      </c>
      <c r="D9" s="54"/>
      <c r="E9" s="54"/>
      <c r="F9" s="15" t="s">
        <v>244</v>
      </c>
      <c r="G9" s="60">
        <v>4500</v>
      </c>
      <c r="H9" s="102"/>
      <c r="I9" s="573"/>
      <c r="J9" s="569"/>
      <c r="K9" s="569"/>
    </row>
    <row r="10" spans="1:11" ht="257.25" customHeight="1">
      <c r="A10" s="164">
        <v>6</v>
      </c>
      <c r="B10" s="389" t="s">
        <v>729</v>
      </c>
      <c r="C10" s="744" t="s">
        <v>784</v>
      </c>
      <c r="D10" s="390"/>
      <c r="E10" s="391"/>
      <c r="F10" s="392" t="s">
        <v>244</v>
      </c>
      <c r="G10" s="314">
        <v>200</v>
      </c>
      <c r="H10" s="574"/>
      <c r="I10" s="298"/>
      <c r="J10" s="569"/>
      <c r="K10" s="569"/>
    </row>
    <row r="11" spans="1:11" ht="358.5" customHeight="1">
      <c r="A11" s="164">
        <v>7</v>
      </c>
      <c r="B11" s="258" t="s">
        <v>641</v>
      </c>
      <c r="C11" s="394" t="s">
        <v>207</v>
      </c>
      <c r="D11" s="395"/>
      <c r="E11" s="396"/>
      <c r="F11" s="20" t="s">
        <v>244</v>
      </c>
      <c r="G11" s="130">
        <v>50</v>
      </c>
      <c r="H11" s="575"/>
      <c r="I11" s="187"/>
      <c r="J11" s="569"/>
      <c r="K11" s="569"/>
    </row>
    <row r="12" spans="1:11" s="69" customFormat="1" ht="134.25" customHeight="1">
      <c r="A12" s="164">
        <v>8</v>
      </c>
      <c r="B12" s="162" t="s">
        <v>269</v>
      </c>
      <c r="C12" s="162" t="s">
        <v>270</v>
      </c>
      <c r="D12" s="335"/>
      <c r="E12" s="335"/>
      <c r="F12" s="193" t="s">
        <v>244</v>
      </c>
      <c r="G12" s="399">
        <v>360</v>
      </c>
      <c r="H12" s="570"/>
      <c r="I12" s="300"/>
      <c r="J12" s="569"/>
      <c r="K12" s="569"/>
    </row>
    <row r="13" spans="1:11" s="69" customFormat="1" ht="96" customHeight="1">
      <c r="A13" s="164">
        <v>9</v>
      </c>
      <c r="B13" s="313" t="s">
        <v>491</v>
      </c>
      <c r="C13" s="315" t="s">
        <v>492</v>
      </c>
      <c r="D13" s="335"/>
      <c r="E13" s="335"/>
      <c r="F13" s="193" t="s">
        <v>244</v>
      </c>
      <c r="G13" s="399">
        <v>500</v>
      </c>
      <c r="H13" s="570"/>
      <c r="I13" s="300"/>
      <c r="J13" s="569"/>
      <c r="K13" s="569"/>
    </row>
    <row r="14" spans="1:11" s="69" customFormat="1" ht="64.5" customHeight="1">
      <c r="A14" s="164">
        <v>10</v>
      </c>
      <c r="B14" s="163" t="s">
        <v>647</v>
      </c>
      <c r="C14" s="163" t="s">
        <v>493</v>
      </c>
      <c r="D14" s="335"/>
      <c r="E14" s="335"/>
      <c r="F14" s="193" t="s">
        <v>244</v>
      </c>
      <c r="G14" s="399">
        <v>1000</v>
      </c>
      <c r="H14" s="570"/>
      <c r="I14" s="300"/>
      <c r="J14" s="569"/>
      <c r="K14" s="569"/>
    </row>
    <row r="15" spans="1:11" s="69" customFormat="1" ht="147.75" customHeight="1">
      <c r="A15" s="164">
        <v>11</v>
      </c>
      <c r="B15" s="161" t="s">
        <v>489</v>
      </c>
      <c r="C15" s="401" t="s">
        <v>490</v>
      </c>
      <c r="D15" s="163"/>
      <c r="E15" s="163"/>
      <c r="F15" s="164" t="s">
        <v>244</v>
      </c>
      <c r="G15" s="165">
        <v>5000</v>
      </c>
      <c r="H15" s="297"/>
      <c r="I15" s="300"/>
      <c r="J15" s="569"/>
      <c r="K15" s="569"/>
    </row>
    <row r="16" spans="1:11" s="69" customFormat="1" ht="33.75" customHeight="1">
      <c r="A16" s="164">
        <v>12</v>
      </c>
      <c r="B16" s="194" t="s">
        <v>604</v>
      </c>
      <c r="C16" s="62" t="s">
        <v>629</v>
      </c>
      <c r="D16" s="163"/>
      <c r="E16" s="163"/>
      <c r="F16" s="164" t="s">
        <v>244</v>
      </c>
      <c r="G16" s="165">
        <v>300</v>
      </c>
      <c r="H16" s="297"/>
      <c r="I16" s="187"/>
      <c r="J16" s="569"/>
      <c r="K16" s="569"/>
    </row>
    <row r="17" spans="1:11" s="69" customFormat="1" ht="224.25" customHeight="1">
      <c r="A17" s="164">
        <v>13</v>
      </c>
      <c r="B17" s="161" t="s">
        <v>650</v>
      </c>
      <c r="C17" s="401" t="s">
        <v>584</v>
      </c>
      <c r="D17" s="163"/>
      <c r="E17" s="163"/>
      <c r="F17" s="164" t="s">
        <v>244</v>
      </c>
      <c r="G17" s="165">
        <v>200</v>
      </c>
      <c r="H17" s="242"/>
      <c r="I17" s="296"/>
      <c r="J17" s="569"/>
      <c r="K17" s="569"/>
    </row>
    <row r="18" spans="1:11" s="69" customFormat="1" ht="409.5" customHeight="1">
      <c r="A18" s="164">
        <v>14</v>
      </c>
      <c r="B18" s="161" t="s">
        <v>651</v>
      </c>
      <c r="C18" s="401" t="s">
        <v>585</v>
      </c>
      <c r="D18" s="163"/>
      <c r="E18" s="163"/>
      <c r="F18" s="164" t="s">
        <v>244</v>
      </c>
      <c r="G18" s="165">
        <v>800</v>
      </c>
      <c r="H18" s="297"/>
      <c r="I18" s="187"/>
      <c r="J18" s="569"/>
      <c r="K18" s="569"/>
    </row>
    <row r="19" spans="1:11" ht="371.25" customHeight="1">
      <c r="A19" s="164">
        <v>15</v>
      </c>
      <c r="B19" s="175" t="s">
        <v>652</v>
      </c>
      <c r="C19" s="640" t="s">
        <v>586</v>
      </c>
      <c r="D19" s="163"/>
      <c r="E19" s="163"/>
      <c r="F19" s="164" t="s">
        <v>244</v>
      </c>
      <c r="G19" s="165">
        <v>300</v>
      </c>
      <c r="H19" s="297"/>
      <c r="I19" s="296"/>
      <c r="J19" s="569"/>
      <c r="K19" s="569"/>
    </row>
    <row r="20" spans="1:11" ht="84" customHeight="1">
      <c r="A20" s="164">
        <v>16</v>
      </c>
      <c r="B20" s="609" t="s">
        <v>760</v>
      </c>
      <c r="C20" s="59" t="s">
        <v>759</v>
      </c>
      <c r="D20" s="59"/>
      <c r="E20" s="378"/>
      <c r="F20" s="6" t="s">
        <v>244</v>
      </c>
      <c r="G20" s="60">
        <v>1000</v>
      </c>
      <c r="H20" s="297"/>
      <c r="I20" s="187"/>
      <c r="J20" s="569"/>
      <c r="K20" s="569"/>
    </row>
    <row r="21" spans="1:11" ht="174.75" customHeight="1">
      <c r="A21" s="164">
        <v>17</v>
      </c>
      <c r="B21" s="161" t="s">
        <v>761</v>
      </c>
      <c r="C21" s="161" t="s">
        <v>762</v>
      </c>
      <c r="D21" s="395"/>
      <c r="E21" s="378"/>
      <c r="F21" s="164" t="s">
        <v>244</v>
      </c>
      <c r="G21" s="164">
        <v>1000</v>
      </c>
      <c r="H21" s="297"/>
      <c r="I21" s="187"/>
      <c r="J21" s="569"/>
      <c r="K21" s="569"/>
    </row>
    <row r="22" spans="1:11" ht="51" customHeight="1">
      <c r="A22" s="164">
        <v>18</v>
      </c>
      <c r="B22" s="578" t="s">
        <v>816</v>
      </c>
      <c r="C22" s="579" t="s">
        <v>825</v>
      </c>
      <c r="D22" s="395"/>
      <c r="E22" s="164">
        <v>100</v>
      </c>
      <c r="F22" s="164" t="s">
        <v>162</v>
      </c>
      <c r="G22" s="164">
        <v>300</v>
      </c>
      <c r="H22" s="297"/>
      <c r="I22" s="187"/>
      <c r="J22" s="569"/>
      <c r="K22" s="569"/>
    </row>
    <row r="23" spans="1:11" ht="45">
      <c r="A23" s="164">
        <v>19</v>
      </c>
      <c r="B23" s="578" t="s">
        <v>817</v>
      </c>
      <c r="C23" s="579" t="s">
        <v>824</v>
      </c>
      <c r="D23" s="395"/>
      <c r="E23" s="164">
        <v>100</v>
      </c>
      <c r="F23" s="164" t="s">
        <v>162</v>
      </c>
      <c r="G23" s="164">
        <v>50</v>
      </c>
      <c r="H23" s="297"/>
      <c r="I23" s="187"/>
      <c r="J23" s="569"/>
      <c r="K23" s="569"/>
    </row>
    <row r="24" spans="1:11" ht="409.5">
      <c r="A24" s="164">
        <v>20</v>
      </c>
      <c r="B24" s="162" t="s">
        <v>770</v>
      </c>
      <c r="C24" s="162" t="s">
        <v>769</v>
      </c>
      <c r="D24" s="163"/>
      <c r="E24" s="163"/>
      <c r="F24" s="164" t="s">
        <v>253</v>
      </c>
      <c r="G24" s="165">
        <v>2500</v>
      </c>
      <c r="H24" s="297"/>
      <c r="I24" s="187"/>
      <c r="J24" s="569"/>
      <c r="K24" s="569"/>
    </row>
    <row r="25" spans="1:11" ht="118.5" customHeight="1">
      <c r="A25" s="164">
        <v>21</v>
      </c>
      <c r="B25" s="578" t="s">
        <v>895</v>
      </c>
      <c r="C25" s="579" t="s">
        <v>851</v>
      </c>
      <c r="D25" s="395"/>
      <c r="E25" s="395"/>
      <c r="F25" s="164" t="s">
        <v>244</v>
      </c>
      <c r="G25" s="164">
        <v>104</v>
      </c>
      <c r="H25" s="297"/>
      <c r="I25" s="187"/>
      <c r="J25" s="569"/>
      <c r="K25" s="569"/>
    </row>
    <row r="26" spans="1:11" ht="61.5" customHeight="1">
      <c r="A26" s="164">
        <v>22</v>
      </c>
      <c r="B26" s="578" t="s">
        <v>859</v>
      </c>
      <c r="C26" s="579" t="s">
        <v>860</v>
      </c>
      <c r="D26" s="395"/>
      <c r="E26" s="395"/>
      <c r="F26" s="164" t="s">
        <v>244</v>
      </c>
      <c r="G26" s="164">
        <v>5000</v>
      </c>
      <c r="H26" s="297"/>
      <c r="I26" s="187"/>
      <c r="J26" s="569"/>
      <c r="K26" s="569"/>
    </row>
    <row r="27" spans="1:11" ht="210.75" customHeight="1">
      <c r="A27" s="164">
        <v>23</v>
      </c>
      <c r="B27" s="578" t="s">
        <v>648</v>
      </c>
      <c r="C27" s="579" t="s">
        <v>947</v>
      </c>
      <c r="D27" s="395"/>
      <c r="E27" s="395"/>
      <c r="F27" s="164" t="s">
        <v>244</v>
      </c>
      <c r="G27" s="164">
        <v>250</v>
      </c>
      <c r="H27" s="297"/>
      <c r="I27" s="187"/>
      <c r="J27" s="569"/>
      <c r="K27" s="569"/>
    </row>
    <row r="28" ht="12.75">
      <c r="A28" t="s">
        <v>100</v>
      </c>
    </row>
    <row r="29" ht="12.75">
      <c r="A29" s="31" t="s">
        <v>101</v>
      </c>
    </row>
    <row r="31" spans="8:11" ht="18">
      <c r="H31" t="s">
        <v>196</v>
      </c>
      <c r="K31" s="33"/>
    </row>
    <row r="32" spans="8:11" ht="18">
      <c r="H32" t="s">
        <v>197</v>
      </c>
      <c r="K32" s="33"/>
    </row>
  </sheetData>
  <sheetProtection selectLockedCells="1" selectUnlockedCells="1"/>
  <mergeCells count="1">
    <mergeCell ref="B3:K3"/>
  </mergeCells>
  <printOptions/>
  <pageMargins left="0.75" right="0.75" top="0.7222222222222222" bottom="1" header="0.5118055555555555" footer="0.5118055555555555"/>
  <pageSetup horizontalDpi="300" verticalDpi="300" orientation="landscape" paperSize="9" scale="54" r:id="rId1"/>
  <headerFooter alignWithMargins="0">
    <oddHeader>&amp;LNr sprawy 2/ZP/2017&amp;CFormularz cenowy
Cena zawiera koszty dostawy oraz podatek VAT&amp;RZałącznik nr 2 do SIWZ</oddHeader>
  </headerFooter>
  <rowBreaks count="1" manualBreakCount="1">
    <brk id="23" max="10" man="1"/>
  </rowBreaks>
</worksheet>
</file>

<file path=xl/worksheets/sheet21.xml><?xml version="1.0" encoding="utf-8"?>
<worksheet xmlns="http://schemas.openxmlformats.org/spreadsheetml/2006/main" xmlns:r="http://schemas.openxmlformats.org/officeDocument/2006/relationships">
  <dimension ref="A1:K20"/>
  <sheetViews>
    <sheetView view="pageLayout" zoomScale="80" zoomScaleNormal="70" zoomScaleSheetLayoutView="80" zoomScalePageLayoutView="80" workbookViewId="0" topLeftCell="A1">
      <selection activeCell="K11" sqref="K11"/>
    </sheetView>
  </sheetViews>
  <sheetFormatPr defaultColWidth="9.00390625" defaultRowHeight="12.75"/>
  <cols>
    <col min="1" max="1" width="7.25390625" style="0" customWidth="1"/>
    <col min="2" max="2" width="24.125" style="0" customWidth="1"/>
    <col min="3" max="3" width="23.75390625" style="0" customWidth="1"/>
    <col min="4" max="4" width="16.75390625" style="0" customWidth="1"/>
    <col min="5" max="5" width="15.625" style="0" customWidth="1"/>
    <col min="8" max="8" width="14.875" style="0" customWidth="1"/>
    <col min="9" max="9" width="10.375" style="0" customWidth="1"/>
    <col min="10" max="10" width="19.875" style="0" customWidth="1"/>
    <col min="11" max="11" width="19.00390625" style="0" customWidth="1"/>
  </cols>
  <sheetData>
    <row r="1" spans="1:11" ht="18">
      <c r="A1" s="1"/>
      <c r="B1" s="122" t="s">
        <v>985</v>
      </c>
      <c r="C1" s="1"/>
      <c r="D1" s="1"/>
      <c r="E1" s="1"/>
      <c r="F1" s="1"/>
      <c r="G1" s="3"/>
      <c r="H1" s="3"/>
      <c r="I1" s="1"/>
      <c r="J1" s="1"/>
      <c r="K1" s="1"/>
    </row>
    <row r="2" spans="1:11" ht="12.75">
      <c r="A2" s="1"/>
      <c r="B2" s="1"/>
      <c r="C2" s="1"/>
      <c r="D2" s="1"/>
      <c r="E2" s="1"/>
      <c r="F2" s="1"/>
      <c r="G2" s="1"/>
      <c r="H2" s="1"/>
      <c r="I2" s="1"/>
      <c r="J2" s="1"/>
      <c r="K2" s="1"/>
    </row>
    <row r="3" spans="1:11" s="19" customFormat="1" ht="71.25">
      <c r="A3" s="92" t="s">
        <v>235</v>
      </c>
      <c r="B3" s="92" t="s">
        <v>236</v>
      </c>
      <c r="C3" s="93" t="s">
        <v>237</v>
      </c>
      <c r="D3" s="93" t="s">
        <v>351</v>
      </c>
      <c r="E3" s="93" t="s">
        <v>247</v>
      </c>
      <c r="F3" s="93" t="s">
        <v>238</v>
      </c>
      <c r="G3" s="93" t="s">
        <v>239</v>
      </c>
      <c r="H3" s="93" t="s">
        <v>240</v>
      </c>
      <c r="I3" s="93" t="s">
        <v>241</v>
      </c>
      <c r="J3" s="93" t="s">
        <v>242</v>
      </c>
      <c r="K3" s="93" t="s">
        <v>199</v>
      </c>
    </row>
    <row r="4" spans="1:11" s="19" customFormat="1" ht="31.5" customHeight="1">
      <c r="A4" s="15">
        <v>1</v>
      </c>
      <c r="B4" s="53" t="s">
        <v>232</v>
      </c>
      <c r="C4" s="54" t="s">
        <v>233</v>
      </c>
      <c r="D4" s="57"/>
      <c r="E4" s="54"/>
      <c r="F4" s="15" t="s">
        <v>244</v>
      </c>
      <c r="G4" s="55">
        <v>50</v>
      </c>
      <c r="H4" s="56"/>
      <c r="I4" s="11"/>
      <c r="J4" s="12"/>
      <c r="K4" s="12"/>
    </row>
    <row r="5" spans="1:11" s="19" customFormat="1" ht="15">
      <c r="A5" s="15">
        <v>2</v>
      </c>
      <c r="B5" s="53" t="s">
        <v>232</v>
      </c>
      <c r="C5" s="54" t="s">
        <v>234</v>
      </c>
      <c r="D5" s="57"/>
      <c r="E5" s="54"/>
      <c r="F5" s="15" t="s">
        <v>244</v>
      </c>
      <c r="G5" s="55">
        <v>50</v>
      </c>
      <c r="H5" s="56"/>
      <c r="I5" s="11"/>
      <c r="J5" s="12"/>
      <c r="K5" s="12"/>
    </row>
    <row r="6" spans="1:11" s="19" customFormat="1" ht="15">
      <c r="A6" s="15">
        <v>3</v>
      </c>
      <c r="B6" s="53" t="s">
        <v>232</v>
      </c>
      <c r="C6" s="54" t="s">
        <v>0</v>
      </c>
      <c r="D6" s="57"/>
      <c r="E6" s="54"/>
      <c r="F6" s="15" t="s">
        <v>244</v>
      </c>
      <c r="G6" s="55">
        <v>50</v>
      </c>
      <c r="H6" s="56"/>
      <c r="I6" s="11"/>
      <c r="J6" s="12"/>
      <c r="K6" s="12"/>
    </row>
    <row r="7" spans="1:11" s="19" customFormat="1" ht="15">
      <c r="A7" s="15">
        <v>4</v>
      </c>
      <c r="B7" s="53" t="s">
        <v>232</v>
      </c>
      <c r="C7" s="54" t="s">
        <v>1</v>
      </c>
      <c r="D7" s="57"/>
      <c r="E7" s="54"/>
      <c r="F7" s="15" t="s">
        <v>244</v>
      </c>
      <c r="G7" s="55">
        <v>50</v>
      </c>
      <c r="H7" s="56"/>
      <c r="I7" s="11"/>
      <c r="J7" s="12"/>
      <c r="K7" s="12"/>
    </row>
    <row r="8" spans="1:11" s="19" customFormat="1" ht="15">
      <c r="A8" s="15">
        <v>5</v>
      </c>
      <c r="B8" s="53" t="s">
        <v>232</v>
      </c>
      <c r="C8" s="54" t="s">
        <v>2</v>
      </c>
      <c r="D8" s="57"/>
      <c r="E8" s="54"/>
      <c r="F8" s="15" t="s">
        <v>244</v>
      </c>
      <c r="G8" s="55">
        <v>50</v>
      </c>
      <c r="H8" s="56"/>
      <c r="I8" s="11"/>
      <c r="J8" s="12"/>
      <c r="K8" s="12"/>
    </row>
    <row r="9" spans="1:11" s="19" customFormat="1" ht="15">
      <c r="A9" s="15">
        <v>6</v>
      </c>
      <c r="B9" s="53" t="s">
        <v>232</v>
      </c>
      <c r="C9" s="54" t="s">
        <v>3</v>
      </c>
      <c r="D9" s="57"/>
      <c r="E9" s="54"/>
      <c r="F9" s="15" t="s">
        <v>244</v>
      </c>
      <c r="G9" s="55">
        <v>50</v>
      </c>
      <c r="H9" s="56"/>
      <c r="I9" s="11"/>
      <c r="J9" s="12"/>
      <c r="K9" s="12"/>
    </row>
    <row r="10" spans="1:11" s="19" customFormat="1" ht="15">
      <c r="A10" s="15">
        <v>7</v>
      </c>
      <c r="B10" s="53" t="s">
        <v>4</v>
      </c>
      <c r="C10" s="54" t="s">
        <v>5</v>
      </c>
      <c r="D10" s="57"/>
      <c r="E10" s="54"/>
      <c r="F10" s="15" t="s">
        <v>244</v>
      </c>
      <c r="G10" s="55">
        <v>50</v>
      </c>
      <c r="H10" s="56"/>
      <c r="I10" s="11"/>
      <c r="J10" s="12"/>
      <c r="K10" s="12"/>
    </row>
    <row r="11" spans="1:11" s="19" customFormat="1" ht="18">
      <c r="A11" s="48"/>
      <c r="B11" s="48"/>
      <c r="C11" s="48"/>
      <c r="D11" s="48"/>
      <c r="E11" s="48"/>
      <c r="F11" s="48"/>
      <c r="G11" s="48"/>
      <c r="H11" s="108"/>
      <c r="I11" s="374" t="s">
        <v>245</v>
      </c>
      <c r="J11" s="12"/>
      <c r="K11" s="12"/>
    </row>
    <row r="12" spans="1:11" s="19" customFormat="1" ht="12.75">
      <c r="A12" s="30"/>
      <c r="B12" s="30"/>
      <c r="C12" s="30"/>
      <c r="D12" s="30"/>
      <c r="E12" s="30"/>
      <c r="F12" s="30"/>
      <c r="G12" s="30"/>
      <c r="H12" s="30"/>
      <c r="I12" s="30"/>
      <c r="J12" s="30"/>
      <c r="K12" s="30"/>
    </row>
    <row r="13" spans="1:11" s="19" customFormat="1" ht="12.75">
      <c r="A13" s="30"/>
      <c r="B13" s="30"/>
      <c r="C13" s="30"/>
      <c r="D13" s="30"/>
      <c r="E13" s="30"/>
      <c r="F13" s="30"/>
      <c r="G13" s="30"/>
      <c r="H13" s="30"/>
      <c r="I13" s="30"/>
      <c r="J13" s="30"/>
      <c r="K13" s="30"/>
    </row>
    <row r="14" spans="1:11" ht="12.75">
      <c r="A14" s="663" t="s">
        <v>100</v>
      </c>
      <c r="B14" s="1"/>
      <c r="C14" s="1"/>
      <c r="D14" s="1"/>
      <c r="E14" s="1"/>
      <c r="F14" s="1"/>
      <c r="G14" s="1"/>
      <c r="H14" s="1"/>
      <c r="I14" s="1"/>
      <c r="J14" s="1"/>
      <c r="K14" s="1"/>
    </row>
    <row r="15" spans="1:11" s="69" customFormat="1" ht="19.5" customHeight="1">
      <c r="A15" s="663" t="s">
        <v>101</v>
      </c>
      <c r="B15" s="31"/>
      <c r="C15" s="31"/>
      <c r="D15" s="31"/>
      <c r="E15" s="31"/>
      <c r="F15" s="31"/>
      <c r="G15" s="31"/>
      <c r="H15" s="31"/>
      <c r="I15" s="31"/>
      <c r="J15" s="31"/>
      <c r="K15" s="31"/>
    </row>
    <row r="16" s="70" customFormat="1" ht="9.75"/>
    <row r="19" spans="8:11" ht="18">
      <c r="H19" t="s">
        <v>196</v>
      </c>
      <c r="K19" s="33"/>
    </row>
    <row r="20" spans="8:11" ht="18">
      <c r="H20" t="s">
        <v>197</v>
      </c>
      <c r="K20" s="33"/>
    </row>
  </sheetData>
  <sheetProtection selectLockedCells="1" selectUnlockedCells="1"/>
  <printOptions/>
  <pageMargins left="0.75" right="0.75" top="1" bottom="1" header="0.5" footer="0.5118055555555555"/>
  <pageSetup horizontalDpi="300" verticalDpi="300" orientation="landscape" paperSize="9" scale="76" r:id="rId1"/>
  <headerFooter alignWithMargins="0">
    <oddHeader>&amp;LNr sprawy 2/ZP/2017&amp;CFormularz cenowy
Cena zawiera koszty dostawy oraz podatek VAT&amp;RZałącznik nr 2 do SIWZ</oddHeader>
  </headerFooter>
</worksheet>
</file>

<file path=xl/worksheets/sheet22.xml><?xml version="1.0" encoding="utf-8"?>
<worksheet xmlns="http://schemas.openxmlformats.org/spreadsheetml/2006/main" xmlns:r="http://schemas.openxmlformats.org/officeDocument/2006/relationships">
  <dimension ref="A1:R11"/>
  <sheetViews>
    <sheetView view="pageLayout" zoomScale="53" zoomScaleNormal="70" zoomScaleSheetLayoutView="80" zoomScalePageLayoutView="53" workbookViewId="0" topLeftCell="A1">
      <selection activeCell="K6" sqref="K6"/>
    </sheetView>
  </sheetViews>
  <sheetFormatPr defaultColWidth="9.00390625" defaultRowHeight="12.75"/>
  <cols>
    <col min="1" max="1" width="3.875" style="111" customWidth="1"/>
    <col min="2" max="2" width="62.125" style="111" customWidth="1"/>
    <col min="3" max="3" width="17.125" style="111" customWidth="1"/>
    <col min="4" max="4" width="29.625" style="111" customWidth="1"/>
    <col min="5" max="5" width="14.25390625" style="111" customWidth="1"/>
    <col min="6" max="6" width="9.00390625" style="111" customWidth="1"/>
    <col min="7" max="7" width="9.875" style="111" customWidth="1"/>
    <col min="8" max="8" width="16.75390625" style="111" customWidth="1"/>
    <col min="9" max="9" width="12.625" style="111" customWidth="1"/>
    <col min="10" max="10" width="24.25390625" style="111" customWidth="1"/>
    <col min="11" max="11" width="23.00390625" style="111" customWidth="1"/>
    <col min="12" max="16384" width="9.00390625" style="111" customWidth="1"/>
  </cols>
  <sheetData>
    <row r="1" spans="1:18" ht="18">
      <c r="A1" s="88"/>
      <c r="B1" s="122" t="s">
        <v>873</v>
      </c>
      <c r="C1" s="112"/>
      <c r="D1" s="88"/>
      <c r="E1" s="88"/>
      <c r="F1" s="88"/>
      <c r="G1" s="88"/>
      <c r="H1" s="88"/>
      <c r="I1" s="88"/>
      <c r="J1" s="88"/>
      <c r="K1" s="88"/>
      <c r="L1" s="88"/>
      <c r="M1" s="88"/>
      <c r="N1" s="88"/>
      <c r="O1" s="88"/>
      <c r="P1" s="88"/>
      <c r="Q1" s="88"/>
      <c r="R1" s="88"/>
    </row>
    <row r="2" spans="1:11" ht="57">
      <c r="A2" s="92" t="s">
        <v>235</v>
      </c>
      <c r="B2" s="690" t="s">
        <v>236</v>
      </c>
      <c r="C2" s="690" t="s">
        <v>23</v>
      </c>
      <c r="D2" s="93" t="s">
        <v>351</v>
      </c>
      <c r="E2" s="93" t="s">
        <v>247</v>
      </c>
      <c r="F2" s="93" t="s">
        <v>238</v>
      </c>
      <c r="G2" s="93" t="s">
        <v>223</v>
      </c>
      <c r="H2" s="93" t="s">
        <v>240</v>
      </c>
      <c r="I2" s="93" t="s">
        <v>241</v>
      </c>
      <c r="J2" s="93" t="s">
        <v>208</v>
      </c>
      <c r="K2" s="93" t="s">
        <v>209</v>
      </c>
    </row>
    <row r="3" spans="1:11" ht="76.5" customHeight="1">
      <c r="A3" s="20">
        <v>1</v>
      </c>
      <c r="B3" s="66" t="s">
        <v>6</v>
      </c>
      <c r="C3" s="4"/>
      <c r="D3" s="492"/>
      <c r="E3" s="4"/>
      <c r="F3" s="15" t="s">
        <v>244</v>
      </c>
      <c r="G3" s="516">
        <v>50</v>
      </c>
      <c r="H3" s="517"/>
      <c r="I3" s="51"/>
      <c r="J3" s="52"/>
      <c r="K3" s="52"/>
    </row>
    <row r="4" spans="1:11" ht="63" customHeight="1">
      <c r="A4" s="41">
        <v>2</v>
      </c>
      <c r="B4" s="38" t="s">
        <v>7</v>
      </c>
      <c r="C4" s="39"/>
      <c r="D4" s="312"/>
      <c r="E4" s="39"/>
      <c r="F4" s="6" t="s">
        <v>244</v>
      </c>
      <c r="G4" s="518">
        <v>50</v>
      </c>
      <c r="H4" s="519"/>
      <c r="I4" s="298"/>
      <c r="J4" s="52"/>
      <c r="K4" s="52"/>
    </row>
    <row r="5" spans="1:11" ht="80.25" customHeight="1">
      <c r="A5" s="314">
        <v>3</v>
      </c>
      <c r="B5" s="348" t="s">
        <v>8</v>
      </c>
      <c r="C5" s="163" t="s">
        <v>9</v>
      </c>
      <c r="D5" s="437"/>
      <c r="E5" s="314"/>
      <c r="F5" s="165" t="s">
        <v>244</v>
      </c>
      <c r="G5" s="520">
        <v>1000</v>
      </c>
      <c r="H5" s="521"/>
      <c r="I5" s="300"/>
      <c r="J5" s="52"/>
      <c r="K5" s="52"/>
    </row>
    <row r="6" spans="1:11" ht="36.75" customHeight="1">
      <c r="A6" s="48"/>
      <c r="B6" s="48"/>
      <c r="C6" s="48"/>
      <c r="D6" s="48"/>
      <c r="E6" s="48"/>
      <c r="F6" s="48"/>
      <c r="G6" s="48"/>
      <c r="H6" s="108"/>
      <c r="I6" s="374" t="s">
        <v>245</v>
      </c>
      <c r="J6" s="522"/>
      <c r="K6" s="522"/>
    </row>
    <row r="7" spans="1:11" s="114" customFormat="1" ht="19.5" customHeight="1">
      <c r="A7" t="s">
        <v>100</v>
      </c>
      <c r="B7" s="113"/>
      <c r="C7" s="113"/>
      <c r="D7" s="113"/>
      <c r="E7" s="113"/>
      <c r="F7" s="113"/>
      <c r="G7" s="113"/>
      <c r="H7" s="113"/>
      <c r="I7" s="113"/>
      <c r="J7" s="113"/>
      <c r="K7" s="113"/>
    </row>
    <row r="8" ht="15">
      <c r="A8" s="31" t="s">
        <v>101</v>
      </c>
    </row>
    <row r="9" ht="15">
      <c r="B9" s="115"/>
    </row>
    <row r="10" ht="15">
      <c r="G10" t="s">
        <v>196</v>
      </c>
    </row>
    <row r="11" ht="15">
      <c r="G11" t="s">
        <v>197</v>
      </c>
    </row>
  </sheetData>
  <sheetProtection selectLockedCells="1" selectUnlockedCells="1"/>
  <printOptions/>
  <pageMargins left="0.7875" right="0.7875" top="1.0527777777777778" bottom="1.0527777777777778" header="0.7875" footer="0.7875"/>
  <pageSetup horizontalDpi="300" verticalDpi="300" orientation="landscape" paperSize="9" scale="54" r:id="rId1"/>
  <headerFooter alignWithMargins="0">
    <oddHeader>&amp;LNr sprawy 2/ZP/2017&amp;C&amp;"Times New Roman,Normalny"&amp;12Formularz cenowy
Cena zawiera koszty dosatwy oraz podatek VAT&amp;RZałącznik nr 2 do SIWZ</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dimension ref="A1:M18"/>
  <sheetViews>
    <sheetView view="pageLayout" zoomScale="55" zoomScaleNormal="70" zoomScaleSheetLayoutView="68" zoomScalePageLayoutView="55" workbookViewId="0" topLeftCell="A4">
      <selection activeCell="L12" sqref="L12"/>
    </sheetView>
  </sheetViews>
  <sheetFormatPr defaultColWidth="9.00390625" defaultRowHeight="12.75"/>
  <cols>
    <col min="1" max="1" width="5.75390625" style="0" customWidth="1"/>
    <col min="2" max="2" width="87.875" style="0" customWidth="1"/>
    <col min="3" max="3" width="18.375" style="0" customWidth="1"/>
    <col min="4" max="4" width="12.375" style="0" customWidth="1"/>
    <col min="5" max="5" width="9.25390625" style="0" customWidth="1"/>
    <col min="6" max="6" width="19.625" style="0" customWidth="1"/>
    <col min="7" max="7" width="13.25390625" style="0" customWidth="1"/>
    <col min="8" max="8" width="15.875" style="0" customWidth="1"/>
    <col min="9" max="9" width="15.125" style="0" customWidth="1"/>
    <col min="10" max="10" width="13.75390625" style="0" customWidth="1"/>
    <col min="11" max="11" width="29.125" style="0" customWidth="1"/>
    <col min="12" max="12" width="28.875" style="0" customWidth="1"/>
  </cols>
  <sheetData>
    <row r="1" spans="1:12" ht="18">
      <c r="A1" s="24"/>
      <c r="B1" s="122" t="s">
        <v>874</v>
      </c>
      <c r="C1" s="101"/>
      <c r="D1" s="24"/>
      <c r="E1" s="24"/>
      <c r="F1" s="24"/>
      <c r="G1" s="24"/>
      <c r="H1" s="1"/>
      <c r="I1" s="24"/>
      <c r="J1" s="24"/>
      <c r="K1" s="24"/>
      <c r="L1" s="24"/>
    </row>
    <row r="2" spans="1:12" ht="12.75">
      <c r="A2" s="24"/>
      <c r="B2" s="24"/>
      <c r="C2" s="24"/>
      <c r="D2" s="24"/>
      <c r="E2" s="24"/>
      <c r="F2" s="24"/>
      <c r="G2" s="24"/>
      <c r="H2" s="24"/>
      <c r="I2" s="24"/>
      <c r="J2" s="24"/>
      <c r="K2" s="24"/>
      <c r="L2" s="24"/>
    </row>
    <row r="3" spans="1:12" s="50" customFormat="1" ht="65.25" customHeight="1">
      <c r="A3" s="92" t="s">
        <v>235</v>
      </c>
      <c r="B3" s="690" t="s">
        <v>236</v>
      </c>
      <c r="C3" s="690" t="s">
        <v>23</v>
      </c>
      <c r="D3" s="716" t="s">
        <v>351</v>
      </c>
      <c r="E3" s="716"/>
      <c r="F3" s="93" t="s">
        <v>247</v>
      </c>
      <c r="G3" s="93" t="s">
        <v>238</v>
      </c>
      <c r="H3" s="667" t="s">
        <v>223</v>
      </c>
      <c r="I3" s="667" t="s">
        <v>240</v>
      </c>
      <c r="J3" s="93" t="s">
        <v>241</v>
      </c>
      <c r="K3" s="93" t="s">
        <v>208</v>
      </c>
      <c r="L3" s="93" t="s">
        <v>10</v>
      </c>
    </row>
    <row r="4" spans="1:12" s="33" customFormat="1" ht="127.5" customHeight="1">
      <c r="A4" s="20">
        <v>1</v>
      </c>
      <c r="B4" s="66" t="s">
        <v>11</v>
      </c>
      <c r="C4" s="4" t="s">
        <v>12</v>
      </c>
      <c r="D4" s="714"/>
      <c r="E4" s="714"/>
      <c r="F4" s="4">
        <v>1</v>
      </c>
      <c r="G4" s="416" t="s">
        <v>244</v>
      </c>
      <c r="H4" s="515">
        <v>300</v>
      </c>
      <c r="I4" s="470"/>
      <c r="J4" s="51"/>
      <c r="K4" s="523"/>
      <c r="L4" s="52"/>
    </row>
    <row r="5" spans="1:12" s="33" customFormat="1" ht="126" customHeight="1">
      <c r="A5" s="41">
        <v>2</v>
      </c>
      <c r="B5" s="38" t="s">
        <v>257</v>
      </c>
      <c r="C5" s="39" t="s">
        <v>258</v>
      </c>
      <c r="D5" s="714"/>
      <c r="E5" s="714"/>
      <c r="F5" s="39">
        <v>1</v>
      </c>
      <c r="G5" s="41" t="s">
        <v>244</v>
      </c>
      <c r="H5" s="428">
        <v>300</v>
      </c>
      <c r="I5" s="471"/>
      <c r="J5" s="51"/>
      <c r="K5" s="523"/>
      <c r="L5" s="52"/>
    </row>
    <row r="6" spans="1:12" s="33" customFormat="1" ht="100.5" customHeight="1">
      <c r="A6" s="20">
        <v>3</v>
      </c>
      <c r="B6" s="66" t="s">
        <v>52</v>
      </c>
      <c r="C6" s="4" t="s">
        <v>53</v>
      </c>
      <c r="D6" s="714"/>
      <c r="E6" s="714"/>
      <c r="F6" s="4">
        <v>1</v>
      </c>
      <c r="G6" s="15" t="s">
        <v>244</v>
      </c>
      <c r="H6" s="46">
        <v>20</v>
      </c>
      <c r="I6" s="467"/>
      <c r="J6" s="51"/>
      <c r="K6" s="523"/>
      <c r="L6" s="52"/>
    </row>
    <row r="7" spans="1:12" s="33" customFormat="1" ht="95.25" customHeight="1">
      <c r="A7" s="41">
        <v>4</v>
      </c>
      <c r="B7" s="66" t="s">
        <v>52</v>
      </c>
      <c r="C7" s="39" t="s">
        <v>54</v>
      </c>
      <c r="D7" s="715"/>
      <c r="E7" s="715"/>
      <c r="F7" s="39">
        <v>1</v>
      </c>
      <c r="G7" s="6" t="s">
        <v>244</v>
      </c>
      <c r="H7" s="42">
        <v>20</v>
      </c>
      <c r="I7" s="467"/>
      <c r="J7" s="51"/>
      <c r="K7" s="523"/>
      <c r="L7" s="52"/>
    </row>
    <row r="8" spans="1:12" s="33" customFormat="1" ht="72" customHeight="1">
      <c r="A8" s="20">
        <v>5</v>
      </c>
      <c r="B8" s="38" t="s">
        <v>783</v>
      </c>
      <c r="C8" s="39" t="s">
        <v>55</v>
      </c>
      <c r="D8" s="715"/>
      <c r="E8" s="715"/>
      <c r="F8" s="39">
        <v>1</v>
      </c>
      <c r="G8" s="6" t="s">
        <v>244</v>
      </c>
      <c r="H8" s="42">
        <v>7000</v>
      </c>
      <c r="I8" s="467"/>
      <c r="J8" s="51"/>
      <c r="K8" s="523"/>
      <c r="L8" s="52"/>
    </row>
    <row r="9" spans="1:12" s="33" customFormat="1" ht="27" customHeight="1">
      <c r="A9" s="20">
        <v>6</v>
      </c>
      <c r="B9" s="38" t="s">
        <v>377</v>
      </c>
      <c r="C9" s="39"/>
      <c r="D9" s="717"/>
      <c r="E9" s="718"/>
      <c r="F9" s="39">
        <v>1</v>
      </c>
      <c r="G9" s="6" t="s">
        <v>244</v>
      </c>
      <c r="H9" s="42">
        <v>5</v>
      </c>
      <c r="I9" s="467"/>
      <c r="J9" s="51"/>
      <c r="K9" s="523"/>
      <c r="L9" s="52"/>
    </row>
    <row r="10" spans="1:12" s="33" customFormat="1" ht="23.25" customHeight="1">
      <c r="A10" s="20">
        <v>7</v>
      </c>
      <c r="B10" s="664" t="s">
        <v>56</v>
      </c>
      <c r="C10" s="468"/>
      <c r="D10" s="715"/>
      <c r="E10" s="715"/>
      <c r="F10" s="39">
        <v>1</v>
      </c>
      <c r="G10" s="6" t="s">
        <v>244</v>
      </c>
      <c r="H10" s="42">
        <v>5</v>
      </c>
      <c r="I10" s="467"/>
      <c r="J10" s="51"/>
      <c r="K10" s="523"/>
      <c r="L10" s="52"/>
    </row>
    <row r="11" spans="1:12" s="33" customFormat="1" ht="25.5" customHeight="1">
      <c r="A11" s="622">
        <v>8</v>
      </c>
      <c r="B11" s="621" t="s">
        <v>264</v>
      </c>
      <c r="C11" s="469" t="s">
        <v>57</v>
      </c>
      <c r="D11" s="714"/>
      <c r="E11" s="714"/>
      <c r="F11" s="4">
        <v>1</v>
      </c>
      <c r="G11" s="15" t="s">
        <v>244</v>
      </c>
      <c r="H11" s="620">
        <v>100</v>
      </c>
      <c r="I11" s="467"/>
      <c r="J11" s="51"/>
      <c r="K11" s="523"/>
      <c r="L11" s="52"/>
    </row>
    <row r="12" spans="1:13" s="117" customFormat="1" ht="19.5" customHeight="1">
      <c r="A12" s="48"/>
      <c r="B12" s="116"/>
      <c r="C12" s="48"/>
      <c r="D12" s="48"/>
      <c r="E12" s="48"/>
      <c r="F12" s="48"/>
      <c r="G12" s="48"/>
      <c r="H12" s="48"/>
      <c r="I12" s="108"/>
      <c r="J12" s="526" t="s">
        <v>245</v>
      </c>
      <c r="K12" s="525"/>
      <c r="L12" s="158"/>
      <c r="M12" s="524"/>
    </row>
    <row r="13" s="118" customFormat="1" ht="12">
      <c r="L13" s="117"/>
    </row>
    <row r="14" s="118" customFormat="1" ht="12.75">
      <c r="A14" t="s">
        <v>100</v>
      </c>
    </row>
    <row r="15" s="118" customFormat="1" ht="12">
      <c r="A15" s="31" t="s">
        <v>101</v>
      </c>
    </row>
    <row r="16" spans="1:12" ht="12.75">
      <c r="A16" s="118"/>
      <c r="B16" s="118"/>
      <c r="C16" s="118"/>
      <c r="D16" s="118"/>
      <c r="E16" s="118"/>
      <c r="F16" s="118"/>
      <c r="G16" s="118"/>
      <c r="H16" s="118"/>
      <c r="I16" s="118"/>
      <c r="J16" s="118"/>
      <c r="K16" s="118"/>
      <c r="L16" s="118"/>
    </row>
    <row r="17" spans="2:9" ht="12.75">
      <c r="B17" s="119"/>
      <c r="I17" t="s">
        <v>196</v>
      </c>
    </row>
    <row r="18" spans="2:9" ht="12.75">
      <c r="B18" s="119"/>
      <c r="I18" t="s">
        <v>197</v>
      </c>
    </row>
  </sheetData>
  <sheetProtection selectLockedCells="1" selectUnlockedCells="1"/>
  <mergeCells count="9">
    <mergeCell ref="D11:E11"/>
    <mergeCell ref="D7:E7"/>
    <mergeCell ref="D8:E8"/>
    <mergeCell ref="D10:E10"/>
    <mergeCell ref="D3:E3"/>
    <mergeCell ref="D4:E4"/>
    <mergeCell ref="D5:E5"/>
    <mergeCell ref="D6:E6"/>
    <mergeCell ref="D9:E9"/>
  </mergeCells>
  <printOptions/>
  <pageMargins left="0.75" right="0.75" top="1" bottom="1" header="0.5" footer="0.5118055555555555"/>
  <pageSetup horizontalDpi="300" verticalDpi="300" orientation="landscape" paperSize="9" scale="47" r:id="rId1"/>
  <headerFooter alignWithMargins="0">
    <oddHeader>&amp;LNr sprawy 2/ZP/2017&amp;CFormularz cenowy
Cena zawiera koszty dostawy oraz podatek VAT&amp;RZałącznik nr 2 do SIWZ</oddHeader>
  </headerFooter>
  <rowBreaks count="1" manualBreakCount="1">
    <brk id="19" max="255" man="1"/>
  </rowBreaks>
</worksheet>
</file>

<file path=xl/worksheets/sheet24.xml><?xml version="1.0" encoding="utf-8"?>
<worksheet xmlns="http://schemas.openxmlformats.org/spreadsheetml/2006/main" xmlns:r="http://schemas.openxmlformats.org/officeDocument/2006/relationships">
  <dimension ref="A1:M15"/>
  <sheetViews>
    <sheetView view="pageLayout" zoomScale="60" zoomScaleNormal="70" zoomScaleSheetLayoutView="64" zoomScalePageLayoutView="60" workbookViewId="0" topLeftCell="A4">
      <selection activeCell="K8" sqref="K8"/>
    </sheetView>
  </sheetViews>
  <sheetFormatPr defaultColWidth="9.00390625" defaultRowHeight="12.75"/>
  <cols>
    <col min="1" max="1" width="6.75390625" style="0" customWidth="1"/>
    <col min="2" max="2" width="39.00390625" style="0" customWidth="1"/>
    <col min="3" max="3" width="47.75390625" style="0" customWidth="1"/>
    <col min="4" max="4" width="27.75390625" style="0" customWidth="1"/>
    <col min="5" max="5" width="15.875" style="0" customWidth="1"/>
    <col min="7" max="7" width="14.875" style="0" customWidth="1"/>
    <col min="8" max="8" width="16.875" style="0" customWidth="1"/>
    <col min="9" max="9" width="12.00390625" style="0" customWidth="1"/>
    <col min="10" max="10" width="20.75390625" style="0" customWidth="1"/>
    <col min="11" max="11" width="26.75390625" style="0" customWidth="1"/>
  </cols>
  <sheetData>
    <row r="1" spans="2:8" s="1" customFormat="1" ht="18">
      <c r="B1" s="122" t="s">
        <v>987</v>
      </c>
      <c r="G1" s="3"/>
      <c r="H1" s="3"/>
    </row>
    <row r="3" spans="1:11" s="33" customFormat="1" ht="42.75">
      <c r="A3" s="711" t="s">
        <v>235</v>
      </c>
      <c r="B3" s="712" t="s">
        <v>236</v>
      </c>
      <c r="C3" s="704" t="s">
        <v>237</v>
      </c>
      <c r="D3" s="93" t="s">
        <v>351</v>
      </c>
      <c r="E3" s="93" t="s">
        <v>247</v>
      </c>
      <c r="F3" s="704" t="s">
        <v>238</v>
      </c>
      <c r="G3" s="704" t="s">
        <v>239</v>
      </c>
      <c r="H3" s="704" t="s">
        <v>240</v>
      </c>
      <c r="I3" s="704" t="s">
        <v>241</v>
      </c>
      <c r="J3" s="704" t="s">
        <v>242</v>
      </c>
      <c r="K3" s="704" t="s">
        <v>102</v>
      </c>
    </row>
    <row r="4" spans="1:11" s="33" customFormat="1" ht="116.25" customHeight="1">
      <c r="A4" s="408">
        <v>1</v>
      </c>
      <c r="B4" s="412" t="s">
        <v>732</v>
      </c>
      <c r="C4" s="409"/>
      <c r="D4" s="4"/>
      <c r="E4" s="4">
        <v>1</v>
      </c>
      <c r="F4" s="409" t="s">
        <v>244</v>
      </c>
      <c r="G4" s="409">
        <v>300</v>
      </c>
      <c r="H4" s="541"/>
      <c r="I4" s="26"/>
      <c r="J4" s="541"/>
      <c r="K4" s="541"/>
    </row>
    <row r="5" spans="1:13" s="67" customFormat="1" ht="107.25" customHeight="1">
      <c r="A5" s="15">
        <v>2</v>
      </c>
      <c r="B5" s="412" t="s">
        <v>815</v>
      </c>
      <c r="C5" s="54"/>
      <c r="D5" s="54"/>
      <c r="E5" s="15">
        <v>1</v>
      </c>
      <c r="F5" s="410" t="s">
        <v>244</v>
      </c>
      <c r="G5" s="46">
        <v>1000</v>
      </c>
      <c r="H5" s="541"/>
      <c r="I5" s="26"/>
      <c r="J5" s="541"/>
      <c r="K5" s="541"/>
      <c r="L5" s="17"/>
      <c r="M5" s="17"/>
    </row>
    <row r="6" spans="1:13" s="67" customFormat="1" ht="182.25" customHeight="1">
      <c r="A6" s="15">
        <v>3</v>
      </c>
      <c r="B6" s="45" t="s">
        <v>288</v>
      </c>
      <c r="C6" s="341" t="s">
        <v>59</v>
      </c>
      <c r="D6" s="54"/>
      <c r="E6" s="15" t="s">
        <v>545</v>
      </c>
      <c r="F6" s="410" t="s">
        <v>162</v>
      </c>
      <c r="G6" s="46">
        <v>150</v>
      </c>
      <c r="H6" s="541"/>
      <c r="I6" s="26"/>
      <c r="J6" s="541"/>
      <c r="K6" s="541"/>
      <c r="L6" s="17"/>
      <c r="M6" s="17"/>
    </row>
    <row r="7" spans="1:13" s="67" customFormat="1" ht="202.5" customHeight="1">
      <c r="A7" s="15">
        <v>4</v>
      </c>
      <c r="B7" s="411" t="s">
        <v>353</v>
      </c>
      <c r="C7" s="341" t="s">
        <v>203</v>
      </c>
      <c r="D7" s="54"/>
      <c r="E7" s="15" t="s">
        <v>336</v>
      </c>
      <c r="F7" s="410" t="s">
        <v>162</v>
      </c>
      <c r="G7" s="46">
        <v>20</v>
      </c>
      <c r="H7" s="541"/>
      <c r="I7" s="26"/>
      <c r="J7" s="541"/>
      <c r="K7" s="541"/>
      <c r="L7" s="17"/>
      <c r="M7" s="17"/>
    </row>
    <row r="8" spans="9:11" s="67" customFormat="1" ht="18">
      <c r="I8" s="365" t="s">
        <v>245</v>
      </c>
      <c r="J8" s="541"/>
      <c r="K8" s="541"/>
    </row>
    <row r="9" s="32" customFormat="1" ht="18"/>
    <row r="10" spans="1:11" s="120" customFormat="1" ht="19.5" customHeight="1">
      <c r="A10" t="s">
        <v>100</v>
      </c>
      <c r="B10" s="25"/>
      <c r="C10" s="25"/>
      <c r="D10" s="25"/>
      <c r="E10" s="25"/>
      <c r="F10" s="25"/>
      <c r="G10" s="25"/>
      <c r="H10" s="25"/>
      <c r="I10" s="25"/>
      <c r="J10" s="25"/>
      <c r="K10" s="25"/>
    </row>
    <row r="11" s="25" customFormat="1" ht="12.75">
      <c r="A11" s="31" t="s">
        <v>101</v>
      </c>
    </row>
    <row r="12" s="25" customFormat="1" ht="12.75"/>
    <row r="13" s="25" customFormat="1" ht="12.75"/>
    <row r="14" spans="2:9" s="70" customFormat="1" ht="9.75">
      <c r="B14" s="121"/>
      <c r="I14" s="70" t="s">
        <v>196</v>
      </c>
    </row>
    <row r="15" spans="2:9" s="70" customFormat="1" ht="9.75">
      <c r="B15" s="121"/>
      <c r="I15" s="70" t="s">
        <v>197</v>
      </c>
    </row>
  </sheetData>
  <sheetProtection selectLockedCells="1" selectUnlockedCells="1"/>
  <printOptions/>
  <pageMargins left="0.75" right="0.75" top="1" bottom="1" header="0.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5.xml><?xml version="1.0" encoding="utf-8"?>
<worksheet xmlns="http://schemas.openxmlformats.org/spreadsheetml/2006/main" xmlns:r="http://schemas.openxmlformats.org/officeDocument/2006/relationships">
  <dimension ref="A1:L13"/>
  <sheetViews>
    <sheetView view="pageLayout" zoomScale="69" zoomScaleNormal="70" zoomScaleSheetLayoutView="80" zoomScalePageLayoutView="69" workbookViewId="0" topLeftCell="A1">
      <selection activeCell="D12" sqref="D12"/>
    </sheetView>
  </sheetViews>
  <sheetFormatPr defaultColWidth="9.00390625" defaultRowHeight="12.75"/>
  <cols>
    <col min="1" max="1" width="6.75390625" style="0" customWidth="1"/>
    <col min="2" max="2" width="56.875" style="0" customWidth="1"/>
    <col min="3" max="3" width="23.375" style="0" customWidth="1"/>
    <col min="4" max="4" width="16.25390625" style="0" customWidth="1"/>
    <col min="5" max="5" width="15.125" style="0" customWidth="1"/>
    <col min="6" max="7" width="12.75390625" style="0" customWidth="1"/>
    <col min="8" max="8" width="15.625" style="0" customWidth="1"/>
    <col min="9" max="9" width="13.875" style="0" customWidth="1"/>
    <col min="10" max="10" width="23.375" style="0" customWidth="1"/>
    <col min="11" max="11" width="23.75390625" style="0" customWidth="1"/>
    <col min="12" max="12" width="20.125" style="0" customWidth="1"/>
  </cols>
  <sheetData>
    <row r="1" spans="1:11" s="19" customFormat="1" ht="18">
      <c r="A1" s="30"/>
      <c r="B1" s="122" t="s">
        <v>988</v>
      </c>
      <c r="C1" s="30"/>
      <c r="D1" s="30"/>
      <c r="E1" s="30"/>
      <c r="F1" s="30"/>
      <c r="G1" s="109"/>
      <c r="H1" s="109"/>
      <c r="I1" s="30"/>
      <c r="J1" s="30"/>
      <c r="K1" s="30"/>
    </row>
    <row r="2" spans="1:11" s="19" customFormat="1" ht="12.75">
      <c r="A2" s="30"/>
      <c r="B2" s="30"/>
      <c r="C2" s="30"/>
      <c r="D2" s="30"/>
      <c r="E2" s="30"/>
      <c r="F2" s="30"/>
      <c r="G2" s="30"/>
      <c r="H2" s="30"/>
      <c r="I2" s="30"/>
      <c r="J2" s="30"/>
      <c r="K2" s="30"/>
    </row>
    <row r="3" spans="1:11" s="19" customFormat="1" ht="85.5">
      <c r="A3" s="92" t="s">
        <v>235</v>
      </c>
      <c r="B3" s="92" t="s">
        <v>236</v>
      </c>
      <c r="C3" s="93" t="s">
        <v>237</v>
      </c>
      <c r="D3" s="93" t="s">
        <v>351</v>
      </c>
      <c r="E3" s="93" t="s">
        <v>247</v>
      </c>
      <c r="F3" s="93" t="s">
        <v>238</v>
      </c>
      <c r="G3" s="93" t="s">
        <v>239</v>
      </c>
      <c r="H3" s="93" t="s">
        <v>240</v>
      </c>
      <c r="I3" s="93" t="s">
        <v>241</v>
      </c>
      <c r="J3" s="93" t="s">
        <v>242</v>
      </c>
      <c r="K3" s="93" t="s">
        <v>249</v>
      </c>
    </row>
    <row r="4" spans="1:11" s="33" customFormat="1" ht="30">
      <c r="A4" s="41">
        <v>1</v>
      </c>
      <c r="B4" s="38" t="s">
        <v>785</v>
      </c>
      <c r="C4" s="59" t="s">
        <v>786</v>
      </c>
      <c r="D4" s="59"/>
      <c r="E4" s="59"/>
      <c r="F4" s="6" t="s">
        <v>244</v>
      </c>
      <c r="G4" s="388">
        <v>60</v>
      </c>
      <c r="H4" s="137"/>
      <c r="I4" s="43"/>
      <c r="J4" s="44"/>
      <c r="K4" s="44"/>
    </row>
    <row r="5" spans="1:11" s="33" customFormat="1" ht="30">
      <c r="A5" s="314">
        <v>2</v>
      </c>
      <c r="B5" s="161" t="s">
        <v>787</v>
      </c>
      <c r="C5" s="163" t="s">
        <v>786</v>
      </c>
      <c r="D5" s="163"/>
      <c r="E5" s="163"/>
      <c r="F5" s="164" t="s">
        <v>244</v>
      </c>
      <c r="G5" s="165">
        <v>15</v>
      </c>
      <c r="H5" s="166"/>
      <c r="I5" s="187"/>
      <c r="J5" s="44"/>
      <c r="K5" s="44"/>
    </row>
    <row r="6" spans="1:11" s="33" customFormat="1" ht="30">
      <c r="A6" s="314">
        <v>3</v>
      </c>
      <c r="B6" s="161" t="s">
        <v>811</v>
      </c>
      <c r="C6" s="163" t="s">
        <v>812</v>
      </c>
      <c r="D6" s="163"/>
      <c r="E6" s="163"/>
      <c r="F6" s="164" t="s">
        <v>244</v>
      </c>
      <c r="G6" s="165">
        <v>40</v>
      </c>
      <c r="H6" s="166"/>
      <c r="I6" s="300"/>
      <c r="J6" s="44"/>
      <c r="K6" s="44"/>
    </row>
    <row r="7" spans="1:12" s="19" customFormat="1" ht="26.25" customHeight="1">
      <c r="A7" s="67"/>
      <c r="B7" s="67"/>
      <c r="C7" s="67"/>
      <c r="D7" s="67"/>
      <c r="E7" s="67"/>
      <c r="F7" s="67"/>
      <c r="G7" s="67"/>
      <c r="H7" s="67"/>
      <c r="I7" s="538" t="s">
        <v>245</v>
      </c>
      <c r="J7" s="158"/>
      <c r="K7" s="158"/>
      <c r="L7" s="124"/>
    </row>
    <row r="8" spans="1:11" s="120" customFormat="1" ht="19.5" customHeight="1">
      <c r="A8" s="25"/>
      <c r="B8" s="25"/>
      <c r="C8" s="25"/>
      <c r="D8" s="25"/>
      <c r="E8" s="25"/>
      <c r="F8" s="25"/>
      <c r="G8" s="25"/>
      <c r="H8" s="25"/>
      <c r="I8" s="25"/>
      <c r="J8" s="25"/>
      <c r="K8" s="25"/>
    </row>
    <row r="9" s="25" customFormat="1" ht="12.75">
      <c r="A9" t="s">
        <v>100</v>
      </c>
    </row>
    <row r="10" s="25" customFormat="1" ht="12.75">
      <c r="A10" s="31" t="s">
        <v>101</v>
      </c>
    </row>
    <row r="11" s="118" customFormat="1" ht="12"/>
    <row r="12" spans="2:9" ht="12.75">
      <c r="B12" s="119"/>
      <c r="I12" t="s">
        <v>196</v>
      </c>
    </row>
    <row r="13" spans="2:9" ht="12.75">
      <c r="B13" s="119"/>
      <c r="I13" t="s">
        <v>197</v>
      </c>
    </row>
  </sheetData>
  <sheetProtection selectLockedCells="1" selectUnlockedCells="1"/>
  <printOptions/>
  <pageMargins left="0.7" right="0.7" top="0.75" bottom="0.75" header="0.3"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26.xml><?xml version="1.0" encoding="utf-8"?>
<worksheet xmlns="http://schemas.openxmlformats.org/spreadsheetml/2006/main" xmlns:r="http://schemas.openxmlformats.org/officeDocument/2006/relationships">
  <dimension ref="A1:K21"/>
  <sheetViews>
    <sheetView view="pageLayout" zoomScale="66" zoomScaleNormal="70" zoomScaleSheetLayoutView="80" zoomScalePageLayoutView="66" workbookViewId="0" topLeftCell="A10">
      <selection activeCell="F10" sqref="F10"/>
    </sheetView>
  </sheetViews>
  <sheetFormatPr defaultColWidth="9.00390625" defaultRowHeight="12.75"/>
  <cols>
    <col min="1" max="1" width="7.25390625" style="0" customWidth="1"/>
    <col min="2" max="2" width="69.625" style="0" customWidth="1"/>
    <col min="3" max="3" width="21.25390625" style="0" customWidth="1"/>
    <col min="4" max="4" width="19.375" style="0" customWidth="1"/>
    <col min="5" max="5" width="15.25390625" style="0" customWidth="1"/>
    <col min="7" max="7" width="9.25390625" style="0" customWidth="1"/>
    <col min="8" max="8" width="11.625" style="0" customWidth="1"/>
    <col min="9" max="9" width="12.25390625" style="0" customWidth="1"/>
    <col min="10" max="10" width="21.25390625" style="0" customWidth="1"/>
    <col min="11" max="11" width="22.75390625" style="0" customWidth="1"/>
  </cols>
  <sheetData>
    <row r="1" spans="2:8" s="1" customFormat="1" ht="18">
      <c r="B1" s="122" t="s">
        <v>1033</v>
      </c>
      <c r="G1" s="3"/>
      <c r="H1" s="3"/>
    </row>
    <row r="3" spans="1:11" s="19" customFormat="1" ht="106.5" customHeight="1">
      <c r="A3" s="665" t="s">
        <v>235</v>
      </c>
      <c r="B3" s="665" t="s">
        <v>236</v>
      </c>
      <c r="C3" s="666" t="s">
        <v>237</v>
      </c>
      <c r="D3" s="667" t="s">
        <v>351</v>
      </c>
      <c r="E3" s="667" t="s">
        <v>247</v>
      </c>
      <c r="F3" s="666" t="s">
        <v>238</v>
      </c>
      <c r="G3" s="666" t="s">
        <v>239</v>
      </c>
      <c r="H3" s="666" t="s">
        <v>240</v>
      </c>
      <c r="I3" s="666" t="s">
        <v>241</v>
      </c>
      <c r="J3" s="666" t="s">
        <v>248</v>
      </c>
      <c r="K3" s="666" t="s">
        <v>249</v>
      </c>
    </row>
    <row r="4" spans="1:11" s="67" customFormat="1" ht="232.5" customHeight="1">
      <c r="A4" s="164">
        <v>1</v>
      </c>
      <c r="B4" s="175" t="s">
        <v>911</v>
      </c>
      <c r="C4" s="315" t="s">
        <v>901</v>
      </c>
      <c r="D4" s="163"/>
      <c r="E4" s="163" t="s">
        <v>989</v>
      </c>
      <c r="F4" s="164" t="s">
        <v>162</v>
      </c>
      <c r="G4" s="165">
        <v>13500</v>
      </c>
      <c r="H4" s="299"/>
      <c r="I4" s="187"/>
      <c r="J4" s="158"/>
      <c r="K4" s="158"/>
    </row>
    <row r="5" spans="1:11" s="67" customFormat="1" ht="282.75" customHeight="1">
      <c r="A5" s="164">
        <v>2</v>
      </c>
      <c r="B5" s="623" t="s">
        <v>912</v>
      </c>
      <c r="C5" s="163" t="s">
        <v>901</v>
      </c>
      <c r="D5" s="163"/>
      <c r="E5" s="163" t="s">
        <v>990</v>
      </c>
      <c r="F5" s="164" t="s">
        <v>162</v>
      </c>
      <c r="G5" s="165">
        <v>1500</v>
      </c>
      <c r="H5" s="299"/>
      <c r="I5" s="187"/>
      <c r="J5" s="158"/>
      <c r="K5" s="158"/>
    </row>
    <row r="6" spans="1:11" s="67" customFormat="1" ht="26.25" customHeight="1">
      <c r="A6" s="164">
        <v>3</v>
      </c>
      <c r="B6" s="623" t="s">
        <v>910</v>
      </c>
      <c r="C6" s="163"/>
      <c r="D6" s="163"/>
      <c r="E6" s="163">
        <v>1</v>
      </c>
      <c r="F6" s="164" t="s">
        <v>244</v>
      </c>
      <c r="G6" s="165">
        <v>100</v>
      </c>
      <c r="H6" s="299"/>
      <c r="I6" s="187"/>
      <c r="J6" s="158"/>
      <c r="K6" s="158"/>
    </row>
    <row r="7" spans="1:11" s="67" customFormat="1" ht="226.5" customHeight="1">
      <c r="A7" s="164">
        <v>4</v>
      </c>
      <c r="B7" s="175" t="s">
        <v>913</v>
      </c>
      <c r="C7" s="315" t="s">
        <v>901</v>
      </c>
      <c r="D7" s="163"/>
      <c r="E7" s="163" t="s">
        <v>991</v>
      </c>
      <c r="F7" s="164" t="s">
        <v>162</v>
      </c>
      <c r="G7" s="165">
        <v>1000</v>
      </c>
      <c r="H7" s="299"/>
      <c r="I7" s="187"/>
      <c r="J7" s="158"/>
      <c r="K7" s="158"/>
    </row>
    <row r="8" spans="1:11" s="67" customFormat="1" ht="237.75" customHeight="1">
      <c r="A8" s="164">
        <v>5</v>
      </c>
      <c r="B8" s="456" t="s">
        <v>902</v>
      </c>
      <c r="C8" s="315" t="s">
        <v>901</v>
      </c>
      <c r="D8" s="163"/>
      <c r="E8" s="163" t="s">
        <v>991</v>
      </c>
      <c r="F8" s="164" t="s">
        <v>162</v>
      </c>
      <c r="G8" s="165">
        <v>2000</v>
      </c>
      <c r="H8" s="299"/>
      <c r="I8" s="187"/>
      <c r="J8" s="158"/>
      <c r="K8" s="158"/>
    </row>
    <row r="9" spans="1:11" s="67" customFormat="1" ht="207" customHeight="1">
      <c r="A9" s="164">
        <v>6</v>
      </c>
      <c r="B9" s="619" t="s">
        <v>903</v>
      </c>
      <c r="C9" s="315" t="s">
        <v>901</v>
      </c>
      <c r="D9" s="163"/>
      <c r="E9" s="163" t="s">
        <v>991</v>
      </c>
      <c r="F9" s="164" t="s">
        <v>162</v>
      </c>
      <c r="G9" s="165">
        <v>3000</v>
      </c>
      <c r="H9" s="299"/>
      <c r="I9" s="187"/>
      <c r="J9" s="158"/>
      <c r="K9" s="158"/>
    </row>
    <row r="10" spans="1:11" s="67" customFormat="1" ht="197.25" customHeight="1">
      <c r="A10" s="164">
        <v>7</v>
      </c>
      <c r="B10" s="619" t="s">
        <v>904</v>
      </c>
      <c r="C10" s="315" t="s">
        <v>901</v>
      </c>
      <c r="D10" s="163"/>
      <c r="E10" s="163" t="s">
        <v>991</v>
      </c>
      <c r="F10" s="164" t="s">
        <v>162</v>
      </c>
      <c r="G10" s="165">
        <v>2000</v>
      </c>
      <c r="H10" s="299"/>
      <c r="I10" s="187"/>
      <c r="J10" s="158"/>
      <c r="K10" s="158"/>
    </row>
    <row r="11" spans="1:11" s="67" customFormat="1" ht="78.75" customHeight="1">
      <c r="A11" s="164">
        <v>8</v>
      </c>
      <c r="B11" s="619" t="s">
        <v>905</v>
      </c>
      <c r="C11" s="315" t="s">
        <v>901</v>
      </c>
      <c r="D11" s="163"/>
      <c r="E11" s="163" t="s">
        <v>991</v>
      </c>
      <c r="F11" s="164" t="s">
        <v>162</v>
      </c>
      <c r="G11" s="165">
        <v>200</v>
      </c>
      <c r="H11" s="299"/>
      <c r="I11" s="187"/>
      <c r="J11" s="158"/>
      <c r="K11" s="158"/>
    </row>
    <row r="12" spans="1:11" s="67" customFormat="1" ht="15">
      <c r="A12" s="17"/>
      <c r="B12" s="17"/>
      <c r="C12" s="17"/>
      <c r="D12" s="17"/>
      <c r="E12" s="17"/>
      <c r="F12" s="17"/>
      <c r="G12" s="17"/>
      <c r="H12" s="23"/>
      <c r="I12" s="624" t="s">
        <v>245</v>
      </c>
      <c r="J12" s="594"/>
      <c r="K12" s="625"/>
    </row>
    <row r="13" s="19" customFormat="1" ht="12.75"/>
    <row r="14" spans="2:10" s="19" customFormat="1" ht="12.75">
      <c r="B14" s="719"/>
      <c r="C14" s="719"/>
      <c r="D14" s="719"/>
      <c r="E14" s="719"/>
      <c r="F14" s="719"/>
      <c r="G14" s="719"/>
      <c r="H14" s="719"/>
      <c r="I14" s="719"/>
      <c r="J14" s="719"/>
    </row>
    <row r="16" ht="12.75">
      <c r="A16" t="s">
        <v>124</v>
      </c>
    </row>
    <row r="18" ht="12.75">
      <c r="A18" t="s">
        <v>100</v>
      </c>
    </row>
    <row r="19" ht="12.75">
      <c r="A19" s="31" t="s">
        <v>101</v>
      </c>
    </row>
    <row r="20" spans="8:9" ht="15">
      <c r="H20" s="111" t="s">
        <v>354</v>
      </c>
      <c r="I20" s="111"/>
    </row>
    <row r="21" spans="8:9" ht="15">
      <c r="H21" s="111" t="s">
        <v>197</v>
      </c>
      <c r="I21" s="111"/>
    </row>
  </sheetData>
  <sheetProtection selectLockedCells="1" selectUnlockedCells="1"/>
  <mergeCells count="1">
    <mergeCell ref="B14:J14"/>
  </mergeCells>
  <printOptions/>
  <pageMargins left="0.75" right="0.75" top="1" bottom="1" header="0.5" footer="0.5118055555555555"/>
  <pageSetup horizontalDpi="300" verticalDpi="300" orientation="landscape" paperSize="9" scale="60" r:id="rId1"/>
  <headerFooter alignWithMargins="0">
    <oddHeader>&amp;LNr sprawy 2/ZP/2017&amp;CFormularz cenowy
Cena zawiera koszty dostawy oraz podatek VAT&amp;RZałącznik nr 2 do SIWZ</oddHeader>
  </headerFooter>
</worksheet>
</file>

<file path=xl/worksheets/sheet27.xml><?xml version="1.0" encoding="utf-8"?>
<worksheet xmlns="http://schemas.openxmlformats.org/spreadsheetml/2006/main" xmlns:r="http://schemas.openxmlformats.org/officeDocument/2006/relationships">
  <dimension ref="A1:M19"/>
  <sheetViews>
    <sheetView view="pageLayout" zoomScale="68" zoomScaleNormal="70" zoomScaleSheetLayoutView="80" zoomScalePageLayoutView="68" workbookViewId="0" topLeftCell="A2">
      <selection activeCell="K8" sqref="K8"/>
    </sheetView>
  </sheetViews>
  <sheetFormatPr defaultColWidth="9.00390625" defaultRowHeight="12.75"/>
  <cols>
    <col min="1" max="1" width="6.75390625" style="1" customWidth="1"/>
    <col min="2" max="2" width="48.625" style="1" customWidth="1"/>
    <col min="3" max="3" width="42.00390625" style="1" customWidth="1"/>
    <col min="4" max="4" width="17.375" style="1" customWidth="1"/>
    <col min="5" max="5" width="12.75390625" style="1" customWidth="1"/>
    <col min="6" max="6" width="9.00390625" style="1" customWidth="1"/>
    <col min="7" max="7" width="14.875" style="1" customWidth="1"/>
    <col min="8" max="8" width="17.75390625" style="1" customWidth="1"/>
    <col min="9" max="9" width="15.75390625" style="1" customWidth="1"/>
    <col min="10" max="10" width="25.75390625" style="1" customWidth="1"/>
    <col min="11" max="11" width="26.75390625" style="1" customWidth="1"/>
    <col min="12" max="16384" width="9.00390625" style="1" customWidth="1"/>
  </cols>
  <sheetData>
    <row r="1" spans="2:8" ht="18">
      <c r="B1" s="263" t="s">
        <v>875</v>
      </c>
      <c r="G1" s="3"/>
      <c r="H1" s="3"/>
    </row>
    <row r="3" spans="1:11" s="32" customFormat="1" ht="71.25">
      <c r="A3" s="668" t="s">
        <v>235</v>
      </c>
      <c r="B3" s="669" t="s">
        <v>236</v>
      </c>
      <c r="C3" s="667" t="s">
        <v>237</v>
      </c>
      <c r="D3" s="667" t="s">
        <v>351</v>
      </c>
      <c r="E3" s="667" t="s">
        <v>247</v>
      </c>
      <c r="F3" s="667" t="s">
        <v>238</v>
      </c>
      <c r="G3" s="667" t="s">
        <v>239</v>
      </c>
      <c r="H3" s="667" t="s">
        <v>240</v>
      </c>
      <c r="I3" s="667" t="s">
        <v>241</v>
      </c>
      <c r="J3" s="667" t="s">
        <v>242</v>
      </c>
      <c r="K3" s="667" t="s">
        <v>102</v>
      </c>
    </row>
    <row r="4" spans="1:11" s="32" customFormat="1" ht="125.25" customHeight="1">
      <c r="A4" s="314">
        <v>1</v>
      </c>
      <c r="B4" s="533" t="s">
        <v>820</v>
      </c>
      <c r="C4" s="259" t="s">
        <v>808</v>
      </c>
      <c r="D4" s="162"/>
      <c r="E4" s="162"/>
      <c r="F4" s="162" t="s">
        <v>244</v>
      </c>
      <c r="G4" s="162">
        <v>250</v>
      </c>
      <c r="H4" s="576"/>
      <c r="I4" s="577"/>
      <c r="J4" s="576"/>
      <c r="K4" s="576"/>
    </row>
    <row r="5" spans="1:11" s="32" customFormat="1" ht="125.25" customHeight="1">
      <c r="A5" s="314">
        <v>2</v>
      </c>
      <c r="B5" s="533" t="s">
        <v>820</v>
      </c>
      <c r="C5" s="259" t="s">
        <v>807</v>
      </c>
      <c r="D5" s="162"/>
      <c r="E5" s="162"/>
      <c r="F5" s="162" t="s">
        <v>244</v>
      </c>
      <c r="G5" s="162">
        <v>250</v>
      </c>
      <c r="H5" s="576"/>
      <c r="I5" s="577"/>
      <c r="J5" s="576"/>
      <c r="K5" s="576"/>
    </row>
    <row r="6" spans="1:13" s="126" customFormat="1" ht="121.5" customHeight="1">
      <c r="A6" s="164">
        <v>3</v>
      </c>
      <c r="B6" s="258" t="s">
        <v>820</v>
      </c>
      <c r="C6" s="259" t="s">
        <v>809</v>
      </c>
      <c r="D6" s="161"/>
      <c r="E6" s="162"/>
      <c r="F6" s="164" t="s">
        <v>244</v>
      </c>
      <c r="G6" s="351">
        <v>250</v>
      </c>
      <c r="H6" s="576"/>
      <c r="I6" s="577"/>
      <c r="J6" s="576"/>
      <c r="K6" s="576"/>
      <c r="L6" s="100"/>
      <c r="M6" s="100"/>
    </row>
    <row r="7" spans="1:13" s="126" customFormat="1" ht="131.25" customHeight="1">
      <c r="A7" s="164">
        <v>4</v>
      </c>
      <c r="B7" s="258" t="s">
        <v>820</v>
      </c>
      <c r="C7" s="259" t="s">
        <v>810</v>
      </c>
      <c r="D7" s="161"/>
      <c r="E7" s="162"/>
      <c r="F7" s="164" t="s">
        <v>244</v>
      </c>
      <c r="G7" s="351">
        <v>250</v>
      </c>
      <c r="H7" s="576"/>
      <c r="I7" s="577"/>
      <c r="J7" s="576"/>
      <c r="K7" s="576"/>
      <c r="L7" s="100"/>
      <c r="M7" s="100"/>
    </row>
    <row r="8" spans="2:11" s="67" customFormat="1" ht="18">
      <c r="B8" s="32"/>
      <c r="I8" s="534" t="s">
        <v>204</v>
      </c>
      <c r="J8" s="536"/>
      <c r="K8" s="535"/>
    </row>
    <row r="9" s="32" customFormat="1" ht="18">
      <c r="B9" s="24"/>
    </row>
    <row r="10" spans="1:2" s="32" customFormat="1" ht="18">
      <c r="A10" s="118" t="s">
        <v>100</v>
      </c>
      <c r="B10" s="24"/>
    </row>
    <row r="11" spans="1:11" s="127" customFormat="1" ht="19.5" customHeight="1">
      <c r="A11" s="118" t="s">
        <v>101</v>
      </c>
      <c r="B11" s="24"/>
      <c r="C11" s="24"/>
      <c r="D11" s="24"/>
      <c r="E11" s="24"/>
      <c r="F11" s="24"/>
      <c r="G11" s="24"/>
      <c r="H11" s="24"/>
      <c r="I11" s="24"/>
      <c r="J11" s="24"/>
      <c r="K11" s="24"/>
    </row>
    <row r="12" s="24" customFormat="1" ht="12.75"/>
    <row r="13" s="24" customFormat="1" ht="12.75"/>
    <row r="14" s="24" customFormat="1" ht="12.75"/>
    <row r="15" s="24" customFormat="1" ht="12.75"/>
    <row r="16" s="24" customFormat="1" ht="12.75">
      <c r="B16" s="128"/>
    </row>
    <row r="17" s="24" customFormat="1" ht="12.75">
      <c r="B17" s="128"/>
    </row>
    <row r="18" spans="2:9" s="110" customFormat="1" ht="12.75">
      <c r="B18" s="1"/>
      <c r="I18" s="110" t="s">
        <v>196</v>
      </c>
    </row>
    <row r="19" spans="2:9" s="110" customFormat="1" ht="12.75">
      <c r="B19" s="1"/>
      <c r="I19" s="110" t="s">
        <v>197</v>
      </c>
    </row>
  </sheetData>
  <sheetProtection selectLockedCells="1" selectUnlockedCells="1"/>
  <printOptions/>
  <pageMargins left="0.75" right="0.75" top="1" bottom="1" header="0.5" footer="0.5118055555555555"/>
  <pageSetup horizontalDpi="300" verticalDpi="300" orientation="landscape" paperSize="9" scale="55" r:id="rId1"/>
  <headerFooter alignWithMargins="0">
    <oddHeader>&amp;LNr sprawy 2/ZP/2017&amp;CFormularz cenowy
Cena zawiera koszty dostawy oraz podatek VAT&amp;RZałącznik nr 2 do SIWZ</oddHeader>
  </headerFooter>
</worksheet>
</file>

<file path=xl/worksheets/sheet28.xml><?xml version="1.0" encoding="utf-8"?>
<worksheet xmlns="http://schemas.openxmlformats.org/spreadsheetml/2006/main" xmlns:r="http://schemas.openxmlformats.org/officeDocument/2006/relationships">
  <dimension ref="A1:K15"/>
  <sheetViews>
    <sheetView view="pageLayout" zoomScale="55" zoomScaleNormal="70" zoomScaleSheetLayoutView="80" zoomScalePageLayoutView="55" workbookViewId="0" topLeftCell="A1">
      <selection activeCell="K7" sqref="K7"/>
    </sheetView>
  </sheetViews>
  <sheetFormatPr defaultColWidth="9.00390625" defaultRowHeight="12.75"/>
  <cols>
    <col min="1" max="1" width="8.125" style="0" customWidth="1"/>
    <col min="2" max="2" width="56.625" style="0" customWidth="1"/>
    <col min="3" max="3" width="16.875" style="0" customWidth="1"/>
    <col min="4" max="4" width="28.25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876</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23</v>
      </c>
      <c r="D3" s="670" t="s">
        <v>351</v>
      </c>
      <c r="E3" s="54" t="s">
        <v>247</v>
      </c>
      <c r="F3" s="54" t="s">
        <v>238</v>
      </c>
      <c r="G3" s="54" t="s">
        <v>239</v>
      </c>
      <c r="H3" s="54" t="s">
        <v>240</v>
      </c>
      <c r="I3" s="54" t="s">
        <v>24</v>
      </c>
      <c r="J3" s="54" t="s">
        <v>25</v>
      </c>
      <c r="K3" s="54" t="s">
        <v>26</v>
      </c>
    </row>
    <row r="4" spans="1:11" ht="136.5" customHeight="1">
      <c r="A4" s="15">
        <v>1</v>
      </c>
      <c r="B4" s="38" t="s">
        <v>13</v>
      </c>
      <c r="C4" s="39" t="s">
        <v>720</v>
      </c>
      <c r="D4" s="54"/>
      <c r="E4" s="54"/>
      <c r="F4" s="15" t="s">
        <v>244</v>
      </c>
      <c r="G4" s="55">
        <v>1500</v>
      </c>
      <c r="H4" s="123"/>
      <c r="I4" s="26"/>
      <c r="J4" s="245"/>
      <c r="K4" s="245"/>
    </row>
    <row r="5" spans="1:11" ht="113.25" customHeight="1">
      <c r="A5" s="6">
        <v>2</v>
      </c>
      <c r="B5" s="38" t="s">
        <v>14</v>
      </c>
      <c r="C5" s="39" t="s">
        <v>15</v>
      </c>
      <c r="D5" s="59"/>
      <c r="E5" s="59"/>
      <c r="F5" s="6" t="s">
        <v>244</v>
      </c>
      <c r="G5" s="60">
        <v>1500</v>
      </c>
      <c r="H5" s="185"/>
      <c r="I5" s="26"/>
      <c r="J5" s="245"/>
      <c r="K5" s="245"/>
    </row>
    <row r="6" spans="1:11" ht="119.25" customHeight="1">
      <c r="A6" s="164">
        <v>3</v>
      </c>
      <c r="B6" s="161" t="s">
        <v>16</v>
      </c>
      <c r="C6" s="162" t="s">
        <v>271</v>
      </c>
      <c r="D6" s="163"/>
      <c r="E6" s="163"/>
      <c r="F6" s="164" t="s">
        <v>244</v>
      </c>
      <c r="G6" s="165">
        <v>150</v>
      </c>
      <c r="H6" s="265"/>
      <c r="I6" s="257"/>
      <c r="J6" s="245"/>
      <c r="K6" s="245"/>
    </row>
    <row r="7" spans="1:11" ht="18">
      <c r="A7" s="89"/>
      <c r="B7" s="89"/>
      <c r="C7" s="89"/>
      <c r="D7" s="89"/>
      <c r="E7" s="89"/>
      <c r="F7" s="89"/>
      <c r="G7" s="89"/>
      <c r="H7" s="90"/>
      <c r="I7" s="376" t="s">
        <v>245</v>
      </c>
      <c r="J7" s="245"/>
      <c r="K7" s="245"/>
    </row>
    <row r="8" spans="1:11" s="69" customFormat="1" ht="19.5" customHeight="1">
      <c r="A8" s="1"/>
      <c r="B8" s="1"/>
      <c r="C8" s="1"/>
      <c r="D8" s="1"/>
      <c r="E8" s="1"/>
      <c r="F8" s="1"/>
      <c r="G8" s="1"/>
      <c r="H8" s="1"/>
      <c r="I8" s="1"/>
      <c r="J8" s="1"/>
      <c r="K8" s="1"/>
    </row>
    <row r="9" spans="1:11" s="70" customFormat="1" ht="12.75">
      <c r="A9" s="70" t="s">
        <v>100</v>
      </c>
      <c r="B9"/>
      <c r="C9"/>
      <c r="D9"/>
      <c r="E9"/>
      <c r="F9"/>
      <c r="G9"/>
      <c r="H9"/>
      <c r="I9"/>
      <c r="J9"/>
      <c r="K9"/>
    </row>
    <row r="10" spans="1:11" ht="12.75">
      <c r="A10" s="70" t="s">
        <v>101</v>
      </c>
      <c r="B10" s="31"/>
      <c r="C10" s="31"/>
      <c r="D10" s="31"/>
      <c r="E10" s="31"/>
      <c r="F10" s="31"/>
      <c r="G10" s="31"/>
      <c r="H10" s="31"/>
      <c r="I10" s="31"/>
      <c r="J10" s="31"/>
      <c r="K10" s="31"/>
    </row>
    <row r="11" spans="1:11" ht="12.75">
      <c r="A11" s="31"/>
      <c r="B11" s="70"/>
      <c r="C11" s="70"/>
      <c r="D11" s="70"/>
      <c r="E11" s="70"/>
      <c r="F11" s="70"/>
      <c r="G11" s="70"/>
      <c r="H11" s="70"/>
      <c r="I11" s="70"/>
      <c r="J11" s="70"/>
      <c r="K11" s="70"/>
    </row>
    <row r="14" spans="8:11" ht="18">
      <c r="H14" t="s">
        <v>196</v>
      </c>
      <c r="K14" s="33"/>
    </row>
    <row r="15" spans="8:11" ht="18">
      <c r="H15" t="s">
        <v>197</v>
      </c>
      <c r="K15" s="33"/>
    </row>
  </sheetData>
  <sheetProtection selectLockedCells="1" selectUnlockedCells="1"/>
  <printOptions/>
  <pageMargins left="0.2" right="0.1597222222222222" top="0.4722222222222222" bottom="1" header="0.1701388888888889" footer="0.5118055555555555"/>
  <pageSetup horizontalDpi="300" verticalDpi="300" orientation="landscape" paperSize="9" scale="63" r:id="rId1"/>
  <headerFooter alignWithMargins="0">
    <oddHeader>&amp;LNr sprawy 2/ZP/2017&amp;CFormularz cenowy
Cena zawiera ksozty dostawy oraz podatek VAT&amp;RZałącznik nr 2 do SIWZ</oddHeader>
  </headerFooter>
</worksheet>
</file>

<file path=xl/worksheets/sheet29.xml><?xml version="1.0" encoding="utf-8"?>
<worksheet xmlns="http://schemas.openxmlformats.org/spreadsheetml/2006/main" xmlns:r="http://schemas.openxmlformats.org/officeDocument/2006/relationships">
  <dimension ref="A1:L14"/>
  <sheetViews>
    <sheetView view="pageLayout" zoomScale="71" zoomScaleNormal="70" zoomScaleSheetLayoutView="80" zoomScalePageLayoutView="71" workbookViewId="0" topLeftCell="A1">
      <selection activeCell="K5" sqref="K5"/>
    </sheetView>
  </sheetViews>
  <sheetFormatPr defaultColWidth="9.00390625" defaultRowHeight="12.75"/>
  <cols>
    <col min="1" max="1" width="7.25390625" style="0" customWidth="1"/>
    <col min="2" max="2" width="37.125" style="0" customWidth="1"/>
    <col min="3" max="3" width="18.125" style="0" customWidth="1"/>
    <col min="4" max="4" width="18.00390625" style="0" customWidth="1"/>
    <col min="5" max="5" width="14.00390625" style="0" customWidth="1"/>
    <col min="6" max="6" width="12.00390625" style="0" customWidth="1"/>
    <col min="7" max="7" width="12.625" style="0" customWidth="1"/>
    <col min="8" max="8" width="13.25390625" style="0" customWidth="1"/>
    <col min="10" max="10" width="20.75390625" style="0" customWidth="1"/>
    <col min="11" max="11" width="20.375" style="0" customWidth="1"/>
  </cols>
  <sheetData>
    <row r="1" spans="1:12" ht="18">
      <c r="A1" s="1"/>
      <c r="B1" s="122" t="s">
        <v>877</v>
      </c>
      <c r="C1" s="1"/>
      <c r="D1" s="1"/>
      <c r="E1" s="1"/>
      <c r="F1" s="1"/>
      <c r="G1" s="3"/>
      <c r="H1" s="3"/>
      <c r="I1" s="1"/>
      <c r="J1" s="1"/>
      <c r="K1" s="1"/>
      <c r="L1" s="1"/>
    </row>
    <row r="2" spans="1:12" ht="12.75">
      <c r="A2" s="1"/>
      <c r="B2" s="1"/>
      <c r="C2" s="1"/>
      <c r="D2" s="1"/>
      <c r="E2" s="1"/>
      <c r="F2" s="1"/>
      <c r="G2" s="1"/>
      <c r="H2" s="1"/>
      <c r="I2" s="1"/>
      <c r="J2" s="1"/>
      <c r="K2" s="1"/>
      <c r="L2" s="1"/>
    </row>
    <row r="3" spans="1:12" s="19" customFormat="1" ht="51">
      <c r="A3" s="649" t="s">
        <v>235</v>
      </c>
      <c r="B3" s="98" t="s">
        <v>236</v>
      </c>
      <c r="C3" s="5" t="s">
        <v>237</v>
      </c>
      <c r="D3" s="64" t="s">
        <v>351</v>
      </c>
      <c r="E3" s="5" t="s">
        <v>247</v>
      </c>
      <c r="F3" s="5" t="s">
        <v>238</v>
      </c>
      <c r="G3" s="5" t="s">
        <v>239</v>
      </c>
      <c r="H3" s="5" t="s">
        <v>240</v>
      </c>
      <c r="I3" s="5" t="s">
        <v>241</v>
      </c>
      <c r="J3" s="5" t="s">
        <v>242</v>
      </c>
      <c r="K3" s="5" t="s">
        <v>102</v>
      </c>
      <c r="L3" s="30"/>
    </row>
    <row r="4" spans="1:12" s="19" customFormat="1" ht="90">
      <c r="A4" s="15">
        <v>1</v>
      </c>
      <c r="B4" s="66" t="s">
        <v>930</v>
      </c>
      <c r="C4" s="54" t="s">
        <v>273</v>
      </c>
      <c r="D4" s="54"/>
      <c r="E4" s="54"/>
      <c r="F4" s="15" t="s">
        <v>244</v>
      </c>
      <c r="G4" s="55">
        <v>27000</v>
      </c>
      <c r="H4" s="56"/>
      <c r="I4" s="11"/>
      <c r="J4" s="12"/>
      <c r="K4" s="12"/>
      <c r="L4" s="30"/>
    </row>
    <row r="5" spans="1:12" s="19" customFormat="1" ht="178.5" customHeight="1">
      <c r="A5" s="15">
        <v>2</v>
      </c>
      <c r="B5" s="53" t="s">
        <v>274</v>
      </c>
      <c r="C5" s="54" t="s">
        <v>992</v>
      </c>
      <c r="D5" s="54"/>
      <c r="E5" s="54"/>
      <c r="F5" s="15" t="s">
        <v>244</v>
      </c>
      <c r="G5" s="55">
        <v>1500</v>
      </c>
      <c r="H5" s="56"/>
      <c r="I5" s="43"/>
      <c r="J5" s="12"/>
      <c r="K5" s="12"/>
      <c r="L5" s="30"/>
    </row>
    <row r="6" spans="1:12" ht="18">
      <c r="A6" s="132"/>
      <c r="B6" s="133"/>
      <c r="C6" s="134"/>
      <c r="D6" s="134"/>
      <c r="E6" s="134"/>
      <c r="F6" s="132"/>
      <c r="G6" s="135"/>
      <c r="H6" s="136"/>
      <c r="I6" s="187" t="s">
        <v>245</v>
      </c>
      <c r="J6" s="12"/>
      <c r="K6" s="12"/>
      <c r="L6" s="1"/>
    </row>
    <row r="7" spans="1:11" s="69" customFormat="1" ht="19.5" customHeight="1">
      <c r="A7" s="70" t="s">
        <v>100</v>
      </c>
      <c r="B7" s="31"/>
      <c r="C7" s="31"/>
      <c r="D7" s="31"/>
      <c r="E7" s="31"/>
      <c r="F7" s="31"/>
      <c r="G7" s="31"/>
      <c r="H7" s="31"/>
      <c r="I7" s="31"/>
      <c r="J7" s="31"/>
      <c r="K7" s="31"/>
    </row>
    <row r="8" s="31" customFormat="1" ht="11.25">
      <c r="A8" s="70" t="s">
        <v>101</v>
      </c>
    </row>
    <row r="13" ht="12.75">
      <c r="H13" t="s">
        <v>196</v>
      </c>
    </row>
    <row r="14" ht="12.75">
      <c r="H14" t="s">
        <v>197</v>
      </c>
    </row>
  </sheetData>
  <sheetProtection selectLockedCells="1" selectUnlockedCells="1"/>
  <printOptions/>
  <pageMargins left="0.75" right="0.75" top="0.8020833333333333" bottom="1" header="0.5118055555555555" footer="0.5118055555555555"/>
  <pageSetup horizontalDpi="300" verticalDpi="300" orientation="landscape" paperSize="9" scale="70" r:id="rId1"/>
  <headerFooter alignWithMargins="0">
    <oddHeader>&amp;LNr sprawy 2/ZP/2017&amp;CFormularz cenowy
Cena zawiera koszty dostawy oraz podatek VAT&amp;RZałącznik nr 2 do SIWZ</oddHeader>
  </headerFooter>
</worksheet>
</file>

<file path=xl/worksheets/sheet3.xml><?xml version="1.0" encoding="utf-8"?>
<worksheet xmlns="http://schemas.openxmlformats.org/spreadsheetml/2006/main" xmlns:r="http://schemas.openxmlformats.org/officeDocument/2006/relationships">
  <dimension ref="A1:L35"/>
  <sheetViews>
    <sheetView view="pageLayout" zoomScale="57" zoomScaleNormal="75" zoomScaleSheetLayoutView="100" zoomScalePageLayoutView="57" workbookViewId="0" topLeftCell="A25">
      <selection activeCell="D5" sqref="D5"/>
    </sheetView>
  </sheetViews>
  <sheetFormatPr defaultColWidth="9.00390625" defaultRowHeight="12.75"/>
  <cols>
    <col min="1" max="1" width="6.75390625" style="0" customWidth="1"/>
    <col min="2" max="2" width="39.00390625" style="0" customWidth="1"/>
    <col min="3" max="3" width="53.375" style="0" customWidth="1"/>
    <col min="4" max="4" width="15.875" style="0" customWidth="1"/>
    <col min="5" max="5" width="19.00390625" style="0" customWidth="1"/>
    <col min="6" max="6" width="13.00390625" style="0" customWidth="1"/>
    <col min="7" max="7" width="16.00390625" style="0" customWidth="1"/>
    <col min="8" max="8" width="18.875" style="0" customWidth="1"/>
    <col min="9" max="9" width="16.625" style="0" customWidth="1"/>
    <col min="10" max="10" width="26.875" style="0" customWidth="1"/>
    <col min="11" max="11" width="30.125" style="0" customWidth="1"/>
  </cols>
  <sheetData>
    <row r="1" spans="1:12" ht="18">
      <c r="A1" s="1"/>
      <c r="B1" s="600"/>
      <c r="C1" s="1"/>
      <c r="D1" s="1"/>
      <c r="E1" s="1"/>
      <c r="F1" s="1"/>
      <c r="G1" s="3"/>
      <c r="H1" s="3"/>
      <c r="I1" s="1"/>
      <c r="J1" s="1"/>
      <c r="K1" s="1"/>
      <c r="L1" s="1"/>
    </row>
    <row r="2" spans="1:12" ht="18">
      <c r="A2" s="1"/>
      <c r="B2" s="600" t="s">
        <v>986</v>
      </c>
      <c r="C2" s="642"/>
      <c r="D2" s="1"/>
      <c r="E2" s="1"/>
      <c r="F2" s="1"/>
      <c r="G2" s="3"/>
      <c r="H2" s="3"/>
      <c r="I2" s="1"/>
      <c r="J2" s="1"/>
      <c r="K2" s="1"/>
      <c r="L2" s="1"/>
    </row>
    <row r="3" spans="1:12" ht="12.75">
      <c r="A3" s="1"/>
      <c r="B3" s="1"/>
      <c r="C3" s="1"/>
      <c r="D3" s="1"/>
      <c r="E3" s="1"/>
      <c r="F3" s="1"/>
      <c r="G3" s="1"/>
      <c r="H3" s="1"/>
      <c r="I3" s="1"/>
      <c r="J3" s="1"/>
      <c r="K3" s="1"/>
      <c r="L3" s="1"/>
    </row>
    <row r="4" spans="1:12" s="33" customFormat="1" ht="84.75" customHeight="1">
      <c r="A4" s="705" t="s">
        <v>235</v>
      </c>
      <c r="B4" s="92" t="s">
        <v>236</v>
      </c>
      <c r="C4" s="93" t="s">
        <v>237</v>
      </c>
      <c r="D4" s="93" t="s">
        <v>351</v>
      </c>
      <c r="E4" s="93" t="s">
        <v>247</v>
      </c>
      <c r="F4" s="93" t="s">
        <v>238</v>
      </c>
      <c r="G4" s="93" t="s">
        <v>950</v>
      </c>
      <c r="H4" s="93" t="s">
        <v>240</v>
      </c>
      <c r="I4" s="93" t="s">
        <v>241</v>
      </c>
      <c r="J4" s="93" t="s">
        <v>198</v>
      </c>
      <c r="K4" s="93" t="s">
        <v>199</v>
      </c>
      <c r="L4" s="32"/>
    </row>
    <row r="5" spans="1:12" s="33" customFormat="1" ht="77.25" customHeight="1">
      <c r="A5" s="340">
        <v>1</v>
      </c>
      <c r="B5" s="53" t="s">
        <v>205</v>
      </c>
      <c r="C5" s="4" t="s">
        <v>206</v>
      </c>
      <c r="D5" s="54"/>
      <c r="E5" s="54">
        <v>1</v>
      </c>
      <c r="F5" s="15" t="s">
        <v>244</v>
      </c>
      <c r="G5" s="55">
        <v>1000</v>
      </c>
      <c r="H5" s="56"/>
      <c r="I5" s="11"/>
      <c r="J5" s="12"/>
      <c r="K5" s="12"/>
      <c r="L5" s="32"/>
    </row>
    <row r="6" spans="1:12" s="33" customFormat="1" ht="108" customHeight="1">
      <c r="A6" s="340">
        <v>2</v>
      </c>
      <c r="B6" s="53" t="s">
        <v>158</v>
      </c>
      <c r="C6" s="4" t="s">
        <v>206</v>
      </c>
      <c r="D6" s="57"/>
      <c r="E6" s="54">
        <v>1</v>
      </c>
      <c r="F6" s="15" t="s">
        <v>244</v>
      </c>
      <c r="G6" s="55">
        <v>5000</v>
      </c>
      <c r="H6" s="56"/>
      <c r="I6" s="11"/>
      <c r="J6" s="12"/>
      <c r="K6" s="12"/>
      <c r="L6" s="32"/>
    </row>
    <row r="7" spans="1:12" ht="45">
      <c r="A7" s="340">
        <v>3</v>
      </c>
      <c r="B7" s="53" t="s">
        <v>159</v>
      </c>
      <c r="C7" s="54" t="s">
        <v>160</v>
      </c>
      <c r="D7" s="54"/>
      <c r="E7" s="54">
        <v>1</v>
      </c>
      <c r="F7" s="15" t="s">
        <v>244</v>
      </c>
      <c r="G7" s="55">
        <v>100</v>
      </c>
      <c r="H7" s="56"/>
      <c r="I7" s="11"/>
      <c r="J7" s="12"/>
      <c r="K7" s="12"/>
      <c r="L7" s="1"/>
    </row>
    <row r="8" spans="1:12" s="36" customFormat="1" ht="18">
      <c r="A8" s="340">
        <v>4</v>
      </c>
      <c r="B8" s="66" t="s">
        <v>161</v>
      </c>
      <c r="C8" s="4" t="s">
        <v>524</v>
      </c>
      <c r="D8" s="45"/>
      <c r="E8" s="4" t="s">
        <v>953</v>
      </c>
      <c r="F8" s="20" t="s">
        <v>162</v>
      </c>
      <c r="G8" s="46">
        <v>100</v>
      </c>
      <c r="H8" s="56"/>
      <c r="I8" s="11"/>
      <c r="J8" s="12"/>
      <c r="K8" s="12"/>
      <c r="L8" s="35"/>
    </row>
    <row r="9" spans="1:12" s="33" customFormat="1" ht="45">
      <c r="A9" s="340">
        <v>5</v>
      </c>
      <c r="B9" s="53" t="s">
        <v>163</v>
      </c>
      <c r="C9" s="341" t="s">
        <v>164</v>
      </c>
      <c r="D9" s="54"/>
      <c r="E9" s="54" t="s">
        <v>954</v>
      </c>
      <c r="F9" s="15" t="s">
        <v>162</v>
      </c>
      <c r="G9" s="55">
        <v>10</v>
      </c>
      <c r="H9" s="56"/>
      <c r="I9" s="11"/>
      <c r="J9" s="12"/>
      <c r="K9" s="12"/>
      <c r="L9" s="32"/>
    </row>
    <row r="10" spans="1:12" s="33" customFormat="1" ht="18">
      <c r="A10" s="340">
        <v>6</v>
      </c>
      <c r="B10" s="53" t="s">
        <v>525</v>
      </c>
      <c r="C10" s="342" t="s">
        <v>165</v>
      </c>
      <c r="D10" s="53"/>
      <c r="E10" s="54">
        <v>1</v>
      </c>
      <c r="F10" s="15" t="s">
        <v>244</v>
      </c>
      <c r="G10" s="55">
        <v>50</v>
      </c>
      <c r="H10" s="56"/>
      <c r="I10" s="11"/>
      <c r="J10" s="12"/>
      <c r="K10" s="12"/>
      <c r="L10" s="32"/>
    </row>
    <row r="11" spans="1:12" s="33" customFormat="1" ht="30">
      <c r="A11" s="340">
        <v>7</v>
      </c>
      <c r="B11" s="53" t="s">
        <v>166</v>
      </c>
      <c r="C11" s="54" t="s">
        <v>167</v>
      </c>
      <c r="D11" s="57"/>
      <c r="E11" s="54">
        <v>1</v>
      </c>
      <c r="F11" s="15" t="s">
        <v>244</v>
      </c>
      <c r="G11" s="55">
        <v>500</v>
      </c>
      <c r="H11" s="56"/>
      <c r="I11" s="11"/>
      <c r="J11" s="12"/>
      <c r="K11" s="12"/>
      <c r="L11" s="32"/>
    </row>
    <row r="12" spans="1:12" s="33" customFormat="1" ht="45">
      <c r="A12" s="340">
        <v>8</v>
      </c>
      <c r="B12" s="53" t="s">
        <v>531</v>
      </c>
      <c r="C12" s="54"/>
      <c r="D12" s="57"/>
      <c r="E12" s="54">
        <v>1</v>
      </c>
      <c r="F12" s="15" t="s">
        <v>244</v>
      </c>
      <c r="G12" s="55">
        <v>15000</v>
      </c>
      <c r="H12" s="56"/>
      <c r="I12" s="11"/>
      <c r="J12" s="12"/>
      <c r="K12" s="12"/>
      <c r="L12" s="32"/>
    </row>
    <row r="13" spans="1:12" s="33" customFormat="1" ht="30">
      <c r="A13" s="340">
        <v>9</v>
      </c>
      <c r="B13" s="53" t="s">
        <v>168</v>
      </c>
      <c r="C13" s="54" t="s">
        <v>169</v>
      </c>
      <c r="D13" s="57"/>
      <c r="E13" s="54">
        <v>1</v>
      </c>
      <c r="F13" s="15" t="s">
        <v>244</v>
      </c>
      <c r="G13" s="55">
        <v>1000</v>
      </c>
      <c r="H13" s="56"/>
      <c r="I13" s="11"/>
      <c r="J13" s="12"/>
      <c r="K13" s="12"/>
      <c r="L13" s="32"/>
    </row>
    <row r="14" spans="1:12" s="36" customFormat="1" ht="18">
      <c r="A14" s="340">
        <v>10</v>
      </c>
      <c r="B14" s="53" t="s">
        <v>170</v>
      </c>
      <c r="C14" s="54" t="s">
        <v>951</v>
      </c>
      <c r="D14" s="57"/>
      <c r="E14" s="54">
        <v>1</v>
      </c>
      <c r="F14" s="15" t="s">
        <v>244</v>
      </c>
      <c r="G14" s="55">
        <v>1000</v>
      </c>
      <c r="H14" s="56"/>
      <c r="I14" s="11"/>
      <c r="J14" s="12"/>
      <c r="K14" s="12"/>
      <c r="L14" s="35"/>
    </row>
    <row r="15" spans="1:12" s="33" customFormat="1" ht="30">
      <c r="A15" s="340">
        <v>11</v>
      </c>
      <c r="B15" s="53" t="s">
        <v>357</v>
      </c>
      <c r="C15" s="343"/>
      <c r="D15" s="54"/>
      <c r="E15" s="54" t="s">
        <v>952</v>
      </c>
      <c r="F15" s="15" t="s">
        <v>162</v>
      </c>
      <c r="G15" s="55">
        <v>20</v>
      </c>
      <c r="H15" s="56"/>
      <c r="I15" s="11"/>
      <c r="J15" s="12"/>
      <c r="K15" s="12"/>
      <c r="L15" s="32"/>
    </row>
    <row r="16" spans="1:12" s="36" customFormat="1" ht="45">
      <c r="A16" s="340">
        <v>12</v>
      </c>
      <c r="B16" s="53" t="s">
        <v>171</v>
      </c>
      <c r="C16" s="54"/>
      <c r="D16" s="54"/>
      <c r="E16" s="54">
        <v>1</v>
      </c>
      <c r="F16" s="15" t="s">
        <v>244</v>
      </c>
      <c r="G16" s="344">
        <v>2000</v>
      </c>
      <c r="H16" s="56"/>
      <c r="I16" s="11"/>
      <c r="J16" s="12"/>
      <c r="K16" s="12"/>
      <c r="L16" s="35"/>
    </row>
    <row r="17" spans="1:12" s="33" customFormat="1" ht="132.75" customHeight="1">
      <c r="A17" s="340">
        <v>13</v>
      </c>
      <c r="B17" s="66" t="s">
        <v>172</v>
      </c>
      <c r="C17" s="341" t="s">
        <v>173</v>
      </c>
      <c r="D17" s="54"/>
      <c r="E17" s="54" t="s">
        <v>955</v>
      </c>
      <c r="F17" s="15" t="s">
        <v>244</v>
      </c>
      <c r="G17" s="55">
        <v>10</v>
      </c>
      <c r="H17" s="56"/>
      <c r="I17" s="11"/>
      <c r="J17" s="12"/>
      <c r="K17" s="12"/>
      <c r="L17" s="32"/>
    </row>
    <row r="18" spans="1:12" s="33" customFormat="1" ht="30">
      <c r="A18" s="340">
        <v>14</v>
      </c>
      <c r="B18" s="53" t="s">
        <v>174</v>
      </c>
      <c r="C18" s="54"/>
      <c r="D18" s="57"/>
      <c r="E18" s="54">
        <v>1</v>
      </c>
      <c r="F18" s="15" t="s">
        <v>244</v>
      </c>
      <c r="G18" s="55">
        <v>300</v>
      </c>
      <c r="H18" s="56"/>
      <c r="I18" s="11"/>
      <c r="J18" s="12"/>
      <c r="K18" s="12"/>
      <c r="L18" s="32"/>
    </row>
    <row r="19" spans="1:12" s="33" customFormat="1" ht="18">
      <c r="A19" s="340">
        <v>15</v>
      </c>
      <c r="B19" s="58" t="s">
        <v>175</v>
      </c>
      <c r="C19" s="59"/>
      <c r="D19" s="281"/>
      <c r="E19" s="59">
        <v>1</v>
      </c>
      <c r="F19" s="6" t="s">
        <v>244</v>
      </c>
      <c r="G19" s="60">
        <v>1000</v>
      </c>
      <c r="H19" s="56"/>
      <c r="I19" s="11"/>
      <c r="J19" s="12"/>
      <c r="K19" s="12"/>
      <c r="L19" s="32"/>
    </row>
    <row r="20" spans="1:12" s="33" customFormat="1" ht="75.75" customHeight="1">
      <c r="A20" s="340">
        <v>16</v>
      </c>
      <c r="B20" s="38" t="s">
        <v>721</v>
      </c>
      <c r="C20" s="39"/>
      <c r="D20" s="40"/>
      <c r="E20" s="39">
        <v>1</v>
      </c>
      <c r="F20" s="41" t="s">
        <v>244</v>
      </c>
      <c r="G20" s="42">
        <v>2000</v>
      </c>
      <c r="H20" s="184"/>
      <c r="I20" s="11"/>
      <c r="J20" s="12"/>
      <c r="K20" s="12"/>
      <c r="L20" s="32"/>
    </row>
    <row r="21" spans="1:12" s="33" customFormat="1" ht="116.25" customHeight="1">
      <c r="A21" s="340">
        <v>17</v>
      </c>
      <c r="B21" s="175" t="s">
        <v>149</v>
      </c>
      <c r="C21" s="163" t="s">
        <v>150</v>
      </c>
      <c r="D21" s="163"/>
      <c r="E21" s="163" t="s">
        <v>952</v>
      </c>
      <c r="F21" s="164" t="s">
        <v>162</v>
      </c>
      <c r="G21" s="165">
        <v>25</v>
      </c>
      <c r="H21" s="299"/>
      <c r="I21" s="11"/>
      <c r="J21" s="12"/>
      <c r="K21" s="12"/>
      <c r="L21" s="32"/>
    </row>
    <row r="22" spans="1:12" s="33" customFormat="1" ht="73.5" customHeight="1">
      <c r="A22" s="340">
        <v>18</v>
      </c>
      <c r="B22" s="175" t="s">
        <v>334</v>
      </c>
      <c r="C22" s="163" t="s">
        <v>335</v>
      </c>
      <c r="D22" s="163"/>
      <c r="E22" s="163" t="s">
        <v>336</v>
      </c>
      <c r="F22" s="164" t="s">
        <v>162</v>
      </c>
      <c r="G22" s="165">
        <v>100</v>
      </c>
      <c r="H22" s="299"/>
      <c r="I22" s="11"/>
      <c r="J22" s="12"/>
      <c r="K22" s="12"/>
      <c r="L22" s="32"/>
    </row>
    <row r="23" spans="1:12" s="33" customFormat="1" ht="30">
      <c r="A23" s="340">
        <v>19</v>
      </c>
      <c r="B23" s="175" t="s">
        <v>151</v>
      </c>
      <c r="C23" s="163" t="s">
        <v>152</v>
      </c>
      <c r="D23" s="163"/>
      <c r="E23" s="163" t="s">
        <v>182</v>
      </c>
      <c r="F23" s="164" t="s">
        <v>162</v>
      </c>
      <c r="G23" s="165">
        <v>24</v>
      </c>
      <c r="H23" s="457"/>
      <c r="I23" s="482"/>
      <c r="J23" s="12"/>
      <c r="K23" s="12"/>
      <c r="L23" s="32"/>
    </row>
    <row r="24" spans="1:12" s="33" customFormat="1" ht="30">
      <c r="A24" s="340">
        <v>20</v>
      </c>
      <c r="B24" s="175" t="s">
        <v>580</v>
      </c>
      <c r="C24" s="163" t="s">
        <v>581</v>
      </c>
      <c r="D24" s="163"/>
      <c r="E24" s="163">
        <v>1</v>
      </c>
      <c r="F24" s="164" t="s">
        <v>244</v>
      </c>
      <c r="G24" s="165">
        <v>5</v>
      </c>
      <c r="H24" s="457"/>
      <c r="I24" s="482"/>
      <c r="J24" s="12"/>
      <c r="K24" s="12"/>
      <c r="L24" s="32"/>
    </row>
    <row r="25" spans="1:12" s="33" customFormat="1" ht="47.25" customHeight="1">
      <c r="A25" s="340">
        <v>21</v>
      </c>
      <c r="B25" s="175" t="s">
        <v>580</v>
      </c>
      <c r="C25" s="163" t="s">
        <v>582</v>
      </c>
      <c r="D25" s="163"/>
      <c r="E25" s="163">
        <v>1</v>
      </c>
      <c r="F25" s="164" t="s">
        <v>244</v>
      </c>
      <c r="G25" s="165">
        <v>30</v>
      </c>
      <c r="H25" s="457"/>
      <c r="I25" s="482"/>
      <c r="J25" s="12"/>
      <c r="K25" s="12"/>
      <c r="L25" s="32"/>
    </row>
    <row r="26" spans="1:12" s="33" customFormat="1" ht="30">
      <c r="A26" s="643">
        <v>22</v>
      </c>
      <c r="B26" s="175" t="s">
        <v>596</v>
      </c>
      <c r="C26" s="163" t="s">
        <v>597</v>
      </c>
      <c r="D26" s="163"/>
      <c r="E26" s="163">
        <v>1</v>
      </c>
      <c r="F26" s="164" t="s">
        <v>244</v>
      </c>
      <c r="G26" s="165">
        <v>30</v>
      </c>
      <c r="H26" s="457"/>
      <c r="I26" s="482"/>
      <c r="J26" s="12"/>
      <c r="K26" s="12"/>
      <c r="L26" s="32"/>
    </row>
    <row r="27" spans="1:12" s="33" customFormat="1" ht="18">
      <c r="A27" s="230"/>
      <c r="B27" s="125"/>
      <c r="C27" s="239"/>
      <c r="D27" s="129"/>
      <c r="E27" s="129"/>
      <c r="F27" s="130"/>
      <c r="G27" s="131"/>
      <c r="H27" s="49"/>
      <c r="I27" s="374" t="s">
        <v>245</v>
      </c>
      <c r="J27" s="12"/>
      <c r="K27" s="12"/>
      <c r="L27" s="32"/>
    </row>
    <row r="28" spans="1:12" s="33" customFormat="1" ht="18">
      <c r="A28" s="48"/>
      <c r="B28" s="125"/>
      <c r="C28" s="239"/>
      <c r="D28" s="48"/>
      <c r="E28" s="48"/>
      <c r="F28" s="48"/>
      <c r="G28" s="48"/>
      <c r="H28" s="49"/>
      <c r="I28" s="238"/>
      <c r="J28" s="240"/>
      <c r="K28" s="240"/>
      <c r="L28" s="32"/>
    </row>
    <row r="29" spans="1:11" s="14" customFormat="1" ht="19.5" customHeight="1">
      <c r="A29" s="32"/>
      <c r="B29" s="32"/>
      <c r="C29" s="32"/>
      <c r="D29" s="32"/>
      <c r="E29" s="32"/>
      <c r="F29" s="32"/>
      <c r="G29" s="32"/>
      <c r="H29" s="32"/>
      <c r="I29" s="32"/>
      <c r="J29" s="32"/>
      <c r="K29" s="32"/>
    </row>
    <row r="30" spans="1:11" s="25" customFormat="1" ht="12.75">
      <c r="A30"/>
      <c r="B30"/>
      <c r="C30"/>
      <c r="D30"/>
      <c r="E30"/>
      <c r="F30"/>
      <c r="G30"/>
      <c r="H30"/>
      <c r="I30"/>
      <c r="J30"/>
      <c r="K30"/>
    </row>
    <row r="31" spans="1:11" s="33" customFormat="1" ht="18">
      <c r="A31" t="s">
        <v>100</v>
      </c>
      <c r="B31" s="25"/>
      <c r="C31" s="25"/>
      <c r="D31" s="25"/>
      <c r="E31" s="25"/>
      <c r="F31" s="25"/>
      <c r="G31" s="25"/>
      <c r="H31" s="25"/>
      <c r="I31" s="25"/>
      <c r="J31" s="25"/>
      <c r="K31" s="25"/>
    </row>
    <row r="32" s="33" customFormat="1" ht="18">
      <c r="A32" s="31" t="s">
        <v>101</v>
      </c>
    </row>
    <row r="33" s="33" customFormat="1" ht="18"/>
    <row r="34" spans="7:10" s="33" customFormat="1" ht="18">
      <c r="G34" t="s">
        <v>196</v>
      </c>
      <c r="H34"/>
      <c r="I34"/>
      <c r="J34"/>
    </row>
    <row r="35" spans="7:10" s="33" customFormat="1" ht="18">
      <c r="G35" t="s">
        <v>197</v>
      </c>
      <c r="H35"/>
      <c r="I35"/>
      <c r="J35"/>
    </row>
    <row r="36" s="33" customFormat="1" ht="18"/>
    <row r="37" s="33" customFormat="1" ht="18"/>
    <row r="38" s="33" customFormat="1" ht="18"/>
    <row r="39" s="33" customFormat="1" ht="18"/>
    <row r="40" s="33" customFormat="1" ht="18"/>
  </sheetData>
  <sheetProtection selectLockedCells="1" selectUnlockedCells="1"/>
  <printOptions/>
  <pageMargins left="0.75" right="0.75" top="0.7222222222222222" bottom="1" header="0.5118055555555555" footer="0.5118055555555555"/>
  <pageSetup horizontalDpi="300" verticalDpi="300" orientation="landscape" paperSize="9" scale="51" r:id="rId1"/>
  <headerFooter alignWithMargins="0">
    <oddHeader>&amp;LNr sprawy 2/ZP/2017&amp;CFormularz cenowy
Cena zawiera koszty dostawy oraz podatek VAT&amp;RZałącznik nr 2 do SIWZ</oddHeader>
  </headerFooter>
</worksheet>
</file>

<file path=xl/worksheets/sheet30.xml><?xml version="1.0" encoding="utf-8"?>
<worksheet xmlns="http://schemas.openxmlformats.org/spreadsheetml/2006/main" xmlns:r="http://schemas.openxmlformats.org/officeDocument/2006/relationships">
  <dimension ref="A1:K10"/>
  <sheetViews>
    <sheetView view="pageLayout" zoomScale="60" zoomScaleNormal="70" zoomScaleSheetLayoutView="80" zoomScalePageLayoutView="60" workbookViewId="0" topLeftCell="A1">
      <selection activeCell="I18" sqref="I18"/>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993</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84" t="s">
        <v>24</v>
      </c>
      <c r="J3" s="684" t="s">
        <v>25</v>
      </c>
      <c r="K3" s="684" t="s">
        <v>26</v>
      </c>
    </row>
    <row r="4" spans="1:11" ht="185.25" customHeight="1">
      <c r="A4" s="15">
        <v>1</v>
      </c>
      <c r="B4" s="53" t="s">
        <v>43</v>
      </c>
      <c r="C4" s="54" t="s">
        <v>831</v>
      </c>
      <c r="D4" s="54"/>
      <c r="E4" s="54" t="s">
        <v>44</v>
      </c>
      <c r="F4" s="15" t="s">
        <v>45</v>
      </c>
      <c r="G4" s="55">
        <v>420</v>
      </c>
      <c r="H4" s="593"/>
      <c r="I4" s="187"/>
      <c r="J4" s="158"/>
      <c r="K4" s="158"/>
    </row>
    <row r="5" spans="1:11" ht="15">
      <c r="A5" s="130"/>
      <c r="B5" s="146"/>
      <c r="C5" s="129"/>
      <c r="D5" s="129"/>
      <c r="E5" s="129"/>
      <c r="F5" s="130"/>
      <c r="G5" s="131"/>
      <c r="H5" s="147"/>
      <c r="I5" s="17"/>
      <c r="J5" s="671"/>
      <c r="K5" s="671"/>
    </row>
    <row r="6" spans="1:11" ht="15">
      <c r="A6" s="118" t="s">
        <v>100</v>
      </c>
      <c r="B6" s="146"/>
      <c r="C6" s="129"/>
      <c r="D6" s="129"/>
      <c r="E6" s="129"/>
      <c r="F6" s="130"/>
      <c r="G6" s="131"/>
      <c r="H6" s="147"/>
      <c r="I6" s="148"/>
      <c r="J6" s="148"/>
      <c r="K6" s="148"/>
    </row>
    <row r="7" spans="1:11" ht="15">
      <c r="A7" s="118" t="s">
        <v>101</v>
      </c>
      <c r="B7" s="146"/>
      <c r="C7" s="129"/>
      <c r="D7" s="129"/>
      <c r="E7" s="129"/>
      <c r="F7" s="130"/>
      <c r="G7" s="131"/>
      <c r="H7" s="147"/>
      <c r="I7" s="148"/>
      <c r="J7" s="148"/>
      <c r="K7" s="148"/>
    </row>
    <row r="8" spans="1:11" ht="15">
      <c r="A8" s="130"/>
      <c r="B8" s="146"/>
      <c r="C8" s="129"/>
      <c r="D8" s="129"/>
      <c r="E8" s="129"/>
      <c r="F8" s="130"/>
      <c r="G8" s="131"/>
      <c r="H8" s="147"/>
      <c r="I8" s="148"/>
      <c r="J8" s="148"/>
      <c r="K8" s="148"/>
    </row>
    <row r="9" spans="1:11" ht="15">
      <c r="A9" s="130"/>
      <c r="B9" s="146"/>
      <c r="C9" s="129"/>
      <c r="D9" s="129"/>
      <c r="E9" s="129"/>
      <c r="F9" s="130"/>
      <c r="G9" s="131"/>
      <c r="H9" s="147"/>
      <c r="I9" s="148"/>
      <c r="J9" s="148"/>
      <c r="K9" s="148"/>
    </row>
    <row r="10" spans="8:11" ht="18">
      <c r="H10" t="s">
        <v>197</v>
      </c>
      <c r="K1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1.xml><?xml version="1.0" encoding="utf-8"?>
<worksheet xmlns="http://schemas.openxmlformats.org/spreadsheetml/2006/main" xmlns:r="http://schemas.openxmlformats.org/officeDocument/2006/relationships">
  <dimension ref="A1:K21"/>
  <sheetViews>
    <sheetView view="pageLayout" zoomScale="62" zoomScaleSheetLayoutView="80" zoomScalePageLayoutView="62" workbookViewId="0" topLeftCell="A10">
      <selection activeCell="I12" sqref="I12"/>
    </sheetView>
  </sheetViews>
  <sheetFormatPr defaultColWidth="9.00390625" defaultRowHeight="12.75"/>
  <cols>
    <col min="1" max="1" width="8.125" style="0" customWidth="1"/>
    <col min="2" max="2" width="33.75390625" style="0" customWidth="1"/>
    <col min="3" max="3" width="54.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878</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114.75" customHeight="1">
      <c r="A4" s="15">
        <v>1</v>
      </c>
      <c r="B4" s="53" t="s">
        <v>46</v>
      </c>
      <c r="C4" s="54" t="s">
        <v>546</v>
      </c>
      <c r="D4" s="54"/>
      <c r="E4" s="150">
        <v>1</v>
      </c>
      <c r="F4" s="15" t="s">
        <v>244</v>
      </c>
      <c r="G4" s="55">
        <v>3500</v>
      </c>
      <c r="H4" s="56"/>
      <c r="I4" s="43"/>
      <c r="J4" s="44"/>
      <c r="K4" s="44"/>
    </row>
    <row r="5" spans="1:11" ht="82.5" customHeight="1">
      <c r="A5" s="15">
        <v>2</v>
      </c>
      <c r="B5" s="53" t="s">
        <v>47</v>
      </c>
      <c r="C5" s="54" t="s">
        <v>547</v>
      </c>
      <c r="D5" s="54"/>
      <c r="E5" s="150">
        <v>1</v>
      </c>
      <c r="F5" s="15" t="s">
        <v>244</v>
      </c>
      <c r="G5" s="55">
        <v>30</v>
      </c>
      <c r="H5" s="56"/>
      <c r="I5" s="43"/>
      <c r="J5" s="44"/>
      <c r="K5" s="44"/>
    </row>
    <row r="6" spans="1:11" ht="69" customHeight="1">
      <c r="A6" s="15">
        <v>3</v>
      </c>
      <c r="B6" s="53" t="s">
        <v>48</v>
      </c>
      <c r="C6" s="54" t="s">
        <v>548</v>
      </c>
      <c r="D6" s="54"/>
      <c r="E6" s="54">
        <v>1</v>
      </c>
      <c r="F6" s="15" t="s">
        <v>244</v>
      </c>
      <c r="G6" s="55">
        <v>1000</v>
      </c>
      <c r="H6" s="56"/>
      <c r="I6" s="43"/>
      <c r="J6" s="44"/>
      <c r="K6" s="44"/>
    </row>
    <row r="7" spans="1:11" ht="82.5" customHeight="1">
      <c r="A7" s="15">
        <v>4</v>
      </c>
      <c r="B7" s="53" t="s">
        <v>49</v>
      </c>
      <c r="C7" s="54" t="s">
        <v>549</v>
      </c>
      <c r="D7" s="54"/>
      <c r="E7" s="54">
        <v>1</v>
      </c>
      <c r="F7" s="15" t="s">
        <v>244</v>
      </c>
      <c r="G7" s="55">
        <v>100</v>
      </c>
      <c r="H7" s="56"/>
      <c r="I7" s="43"/>
      <c r="J7" s="44"/>
      <c r="K7" s="44"/>
    </row>
    <row r="8" spans="1:11" ht="113.25" customHeight="1">
      <c r="A8" s="15">
        <v>5</v>
      </c>
      <c r="B8" s="53" t="s">
        <v>17</v>
      </c>
      <c r="C8" s="54" t="s">
        <v>550</v>
      </c>
      <c r="D8" s="54"/>
      <c r="E8" s="150">
        <v>1</v>
      </c>
      <c r="F8" s="15" t="s">
        <v>244</v>
      </c>
      <c r="G8" s="55">
        <v>150</v>
      </c>
      <c r="H8" s="56"/>
      <c r="I8" s="43"/>
      <c r="J8" s="44"/>
      <c r="K8" s="44"/>
    </row>
    <row r="9" spans="1:11" ht="30">
      <c r="A9" s="15">
        <v>6</v>
      </c>
      <c r="B9" s="66" t="s">
        <v>18</v>
      </c>
      <c r="C9" s="4" t="s">
        <v>275</v>
      </c>
      <c r="D9" s="54"/>
      <c r="E9" s="150">
        <v>1</v>
      </c>
      <c r="F9" s="15" t="s">
        <v>244</v>
      </c>
      <c r="G9" s="55">
        <v>100</v>
      </c>
      <c r="H9" s="56"/>
      <c r="I9" s="43"/>
      <c r="J9" s="44"/>
      <c r="K9" s="44"/>
    </row>
    <row r="10" spans="1:11" ht="127.5" customHeight="1">
      <c r="A10" s="15">
        <v>7</v>
      </c>
      <c r="B10" s="66" t="s">
        <v>276</v>
      </c>
      <c r="C10" s="4" t="s">
        <v>527</v>
      </c>
      <c r="D10" s="45"/>
      <c r="E10" s="4">
        <v>1</v>
      </c>
      <c r="F10" s="20" t="s">
        <v>244</v>
      </c>
      <c r="G10" s="46">
        <v>100</v>
      </c>
      <c r="H10" s="87"/>
      <c r="I10" s="43"/>
      <c r="J10" s="44"/>
      <c r="K10" s="44"/>
    </row>
    <row r="11" spans="1:11" s="69" customFormat="1" ht="96" customHeight="1">
      <c r="A11" s="15">
        <v>8</v>
      </c>
      <c r="B11" s="58" t="s">
        <v>277</v>
      </c>
      <c r="C11" s="59" t="s">
        <v>551</v>
      </c>
      <c r="D11" s="281"/>
      <c r="E11" s="151">
        <v>1</v>
      </c>
      <c r="F11" s="15" t="s">
        <v>244</v>
      </c>
      <c r="G11" s="55">
        <v>500</v>
      </c>
      <c r="H11" s="56"/>
      <c r="I11" s="43"/>
      <c r="J11" s="44"/>
      <c r="K11" s="44"/>
    </row>
    <row r="12" spans="1:11" s="70" customFormat="1" ht="104.25" customHeight="1">
      <c r="A12" s="15">
        <v>9</v>
      </c>
      <c r="B12" s="53" t="s">
        <v>278</v>
      </c>
      <c r="C12" s="4" t="s">
        <v>552</v>
      </c>
      <c r="D12" s="54"/>
      <c r="E12" s="150">
        <v>1</v>
      </c>
      <c r="F12" s="15" t="s">
        <v>244</v>
      </c>
      <c r="G12" s="55">
        <v>2000</v>
      </c>
      <c r="H12" s="506"/>
      <c r="I12" s="43"/>
      <c r="J12" s="44"/>
      <c r="K12" s="44"/>
    </row>
    <row r="13" spans="1:11" s="70" customFormat="1" ht="40.5" customHeight="1">
      <c r="A13" s="15">
        <v>10</v>
      </c>
      <c r="B13" s="413" t="s">
        <v>153</v>
      </c>
      <c r="C13" s="4" t="s">
        <v>154</v>
      </c>
      <c r="D13" s="54"/>
      <c r="E13" s="54">
        <v>1</v>
      </c>
      <c r="F13" s="15" t="s">
        <v>244</v>
      </c>
      <c r="G13" s="386">
        <v>20</v>
      </c>
      <c r="H13" s="166"/>
      <c r="I13" s="43"/>
      <c r="J13" s="44"/>
      <c r="K13" s="44"/>
    </row>
    <row r="14" spans="1:11" s="70" customFormat="1" ht="40.5" customHeight="1">
      <c r="A14" s="15">
        <v>11</v>
      </c>
      <c r="B14" s="414" t="s">
        <v>155</v>
      </c>
      <c r="C14" s="4" t="s">
        <v>358</v>
      </c>
      <c r="D14" s="66"/>
      <c r="E14" s="4">
        <v>1</v>
      </c>
      <c r="F14" s="20" t="s">
        <v>244</v>
      </c>
      <c r="G14" s="415">
        <v>20</v>
      </c>
      <c r="H14" s="166"/>
      <c r="I14" s="43"/>
      <c r="J14" s="44"/>
      <c r="K14" s="44"/>
    </row>
    <row r="15" spans="1:11" s="70" customFormat="1" ht="44.25" customHeight="1">
      <c r="A15" s="15">
        <v>12</v>
      </c>
      <c r="B15" s="414" t="s">
        <v>155</v>
      </c>
      <c r="C15" s="4" t="s">
        <v>359</v>
      </c>
      <c r="D15" s="66" t="s">
        <v>156</v>
      </c>
      <c r="E15" s="4">
        <v>1</v>
      </c>
      <c r="F15" s="20" t="s">
        <v>244</v>
      </c>
      <c r="G15" s="415">
        <v>20</v>
      </c>
      <c r="H15" s="166"/>
      <c r="I15" s="187"/>
      <c r="J15" s="44"/>
      <c r="K15" s="44"/>
    </row>
    <row r="16" spans="1:11" ht="15">
      <c r="A16" s="130"/>
      <c r="B16" s="146"/>
      <c r="C16" s="129"/>
      <c r="D16" s="129"/>
      <c r="E16" s="129"/>
      <c r="F16" s="130"/>
      <c r="G16" s="131"/>
      <c r="H16" s="147"/>
      <c r="I16" s="152" t="s">
        <v>231</v>
      </c>
      <c r="J16" s="507"/>
      <c r="K16" s="158"/>
    </row>
    <row r="17" spans="1:11" ht="15">
      <c r="A17" s="130"/>
      <c r="B17" s="146"/>
      <c r="C17" s="129"/>
      <c r="D17" s="129"/>
      <c r="E17" s="129"/>
      <c r="F17" s="130"/>
      <c r="G17" s="131"/>
      <c r="H17" s="147"/>
      <c r="I17" s="148"/>
      <c r="J17" s="148"/>
      <c r="K17" s="148"/>
    </row>
    <row r="18" spans="1:11" ht="15">
      <c r="A18" s="118" t="s">
        <v>100</v>
      </c>
      <c r="B18" s="146"/>
      <c r="C18" s="129"/>
      <c r="D18" s="129"/>
      <c r="E18" s="129"/>
      <c r="F18" s="130"/>
      <c r="G18" s="131"/>
      <c r="H18" s="147"/>
      <c r="I18" s="148"/>
      <c r="J18" s="148"/>
      <c r="K18" s="148"/>
    </row>
    <row r="19" spans="1:11" ht="15">
      <c r="A19" s="118" t="s">
        <v>101</v>
      </c>
      <c r="B19" s="146"/>
      <c r="C19" s="129"/>
      <c r="D19" s="129"/>
      <c r="E19" s="129"/>
      <c r="F19" s="130"/>
      <c r="G19" s="131"/>
      <c r="H19" s="147"/>
      <c r="I19" s="148"/>
      <c r="J19" s="148"/>
      <c r="K19" s="148"/>
    </row>
    <row r="20" spans="1:11" ht="15">
      <c r="A20" s="130"/>
      <c r="B20" s="146"/>
      <c r="C20" s="129"/>
      <c r="D20" s="129"/>
      <c r="E20" s="129"/>
      <c r="F20" s="130"/>
      <c r="G20" s="131"/>
      <c r="H20" s="147"/>
      <c r="I20" s="148"/>
      <c r="J20" s="148"/>
      <c r="K20" s="148"/>
    </row>
    <row r="21" spans="8:11" ht="18">
      <c r="H21" t="s">
        <v>197</v>
      </c>
      <c r="K21"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68/ZP/2012&amp;CFormularz cenowy
Cena zawiera koszty dostawy oraz podatek VAT&amp;RZał. nr  3 do SIWz</oddHeader>
  </headerFooter>
</worksheet>
</file>

<file path=xl/worksheets/sheet32.xml><?xml version="1.0" encoding="utf-8"?>
<worksheet xmlns="http://schemas.openxmlformats.org/spreadsheetml/2006/main" xmlns:r="http://schemas.openxmlformats.org/officeDocument/2006/relationships">
  <dimension ref="A1:K20"/>
  <sheetViews>
    <sheetView view="pageLayout" zoomScale="77" zoomScaleNormal="70" zoomScaleSheetLayoutView="80" zoomScalePageLayoutView="77" workbookViewId="0" topLeftCell="A13">
      <selection activeCell="F28" sqref="F28"/>
    </sheetView>
  </sheetViews>
  <sheetFormatPr defaultColWidth="9.00390625" defaultRowHeight="12.75"/>
  <cols>
    <col min="1" max="1" width="8.125" style="0" customWidth="1"/>
    <col min="2" max="2" width="35.625" style="0" customWidth="1"/>
    <col min="3" max="3" width="57.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19.25390625" style="0" customWidth="1"/>
    <col min="11" max="11" width="22.125" style="0" customWidth="1"/>
  </cols>
  <sheetData>
    <row r="1" spans="1:11" ht="18">
      <c r="A1" s="1"/>
      <c r="B1" s="122" t="s">
        <v>994</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35.25" customHeight="1">
      <c r="A4" s="15">
        <v>1</v>
      </c>
      <c r="B4" s="53" t="s">
        <v>279</v>
      </c>
      <c r="C4" s="54" t="s">
        <v>280</v>
      </c>
      <c r="D4" s="54"/>
      <c r="E4" s="54">
        <v>50</v>
      </c>
      <c r="F4" s="15" t="s">
        <v>244</v>
      </c>
      <c r="G4" s="55">
        <v>500</v>
      </c>
      <c r="H4" s="56"/>
      <c r="I4" s="43"/>
      <c r="J4" s="44"/>
      <c r="K4" s="44"/>
    </row>
    <row r="5" spans="1:11" ht="159.75" customHeight="1">
      <c r="A5" s="15">
        <v>2</v>
      </c>
      <c r="B5" s="66" t="s">
        <v>281</v>
      </c>
      <c r="C5" s="54" t="s">
        <v>780</v>
      </c>
      <c r="D5" s="54"/>
      <c r="E5" s="54">
        <v>10</v>
      </c>
      <c r="F5" s="15" t="s">
        <v>244</v>
      </c>
      <c r="G5" s="55">
        <v>100</v>
      </c>
      <c r="H5" s="56"/>
      <c r="I5" s="43"/>
      <c r="J5" s="44"/>
      <c r="K5" s="44"/>
    </row>
    <row r="6" spans="1:11" ht="87.75" customHeight="1">
      <c r="A6" s="15">
        <v>3</v>
      </c>
      <c r="B6" s="53" t="s">
        <v>282</v>
      </c>
      <c r="C6" s="54" t="s">
        <v>283</v>
      </c>
      <c r="D6" s="54"/>
      <c r="E6" s="54">
        <v>10</v>
      </c>
      <c r="F6" s="15" t="s">
        <v>244</v>
      </c>
      <c r="G6" s="55">
        <v>100</v>
      </c>
      <c r="H6" s="56"/>
      <c r="I6" s="43"/>
      <c r="J6" s="44"/>
      <c r="K6" s="44"/>
    </row>
    <row r="7" spans="1:11" ht="132" customHeight="1">
      <c r="A7" s="15">
        <v>4</v>
      </c>
      <c r="B7" s="53" t="s">
        <v>284</v>
      </c>
      <c r="C7" s="54" t="s">
        <v>285</v>
      </c>
      <c r="D7" s="54"/>
      <c r="E7" s="54">
        <v>10</v>
      </c>
      <c r="F7" s="15" t="s">
        <v>162</v>
      </c>
      <c r="G7" s="55">
        <v>4</v>
      </c>
      <c r="H7" s="56"/>
      <c r="I7" s="43"/>
      <c r="J7" s="44"/>
      <c r="K7" s="44"/>
    </row>
    <row r="8" spans="1:11" ht="50.25" customHeight="1">
      <c r="A8" s="15">
        <v>5</v>
      </c>
      <c r="B8" s="53" t="s">
        <v>76</v>
      </c>
      <c r="C8" s="54" t="s">
        <v>77</v>
      </c>
      <c r="D8" s="54"/>
      <c r="E8" s="54"/>
      <c r="F8" s="15" t="s">
        <v>244</v>
      </c>
      <c r="G8" s="55">
        <v>150</v>
      </c>
      <c r="H8" s="56"/>
      <c r="I8" s="43"/>
      <c r="J8" s="44"/>
      <c r="K8" s="44"/>
    </row>
    <row r="9" spans="1:11" ht="88.5" customHeight="1">
      <c r="A9" s="15">
        <v>6</v>
      </c>
      <c r="B9" s="53" t="s">
        <v>350</v>
      </c>
      <c r="C9" s="54" t="s">
        <v>349</v>
      </c>
      <c r="D9" s="54"/>
      <c r="E9" s="54">
        <v>1</v>
      </c>
      <c r="F9" s="15" t="s">
        <v>244</v>
      </c>
      <c r="G9" s="55">
        <v>100</v>
      </c>
      <c r="H9" s="56"/>
      <c r="I9" s="43"/>
      <c r="J9" s="44"/>
      <c r="K9" s="44"/>
    </row>
    <row r="10" spans="1:11" ht="62.25" customHeight="1">
      <c r="A10" s="15">
        <v>7</v>
      </c>
      <c r="B10" s="161" t="s">
        <v>469</v>
      </c>
      <c r="C10" s="315" t="s">
        <v>470</v>
      </c>
      <c r="D10" s="54"/>
      <c r="E10" s="54">
        <v>1</v>
      </c>
      <c r="F10" s="15" t="s">
        <v>244</v>
      </c>
      <c r="G10" s="55">
        <v>20</v>
      </c>
      <c r="H10" s="56"/>
      <c r="I10" s="43"/>
      <c r="J10" s="44"/>
      <c r="K10" s="44"/>
    </row>
    <row r="11" spans="1:11" ht="135.75" customHeight="1">
      <c r="A11" s="416">
        <v>7</v>
      </c>
      <c r="B11" s="161" t="s">
        <v>576</v>
      </c>
      <c r="C11" s="208" t="s">
        <v>577</v>
      </c>
      <c r="D11" s="379"/>
      <c r="E11" s="54">
        <v>1</v>
      </c>
      <c r="F11" s="15" t="s">
        <v>244</v>
      </c>
      <c r="G11" s="55">
        <v>30</v>
      </c>
      <c r="H11" s="56"/>
      <c r="I11" s="43"/>
      <c r="J11" s="44"/>
      <c r="K11" s="44"/>
    </row>
    <row r="12" spans="1:11" ht="61.5" customHeight="1">
      <c r="A12" s="6">
        <v>8</v>
      </c>
      <c r="B12" s="417" t="s">
        <v>286</v>
      </c>
      <c r="C12" s="418" t="s">
        <v>287</v>
      </c>
      <c r="D12" s="59"/>
      <c r="E12" s="59">
        <v>1</v>
      </c>
      <c r="F12" s="6" t="s">
        <v>244</v>
      </c>
      <c r="G12" s="60">
        <v>20</v>
      </c>
      <c r="H12" s="505"/>
      <c r="I12" s="187"/>
      <c r="J12" s="44"/>
      <c r="K12" s="44"/>
    </row>
    <row r="13" spans="1:11" ht="28.5" customHeight="1">
      <c r="A13" s="193">
        <v>9</v>
      </c>
      <c r="B13" s="627" t="s">
        <v>656</v>
      </c>
      <c r="C13" s="335" t="s">
        <v>657</v>
      </c>
      <c r="D13" s="335"/>
      <c r="E13" s="335">
        <v>1</v>
      </c>
      <c r="F13" s="193" t="s">
        <v>244</v>
      </c>
      <c r="G13" s="399">
        <v>30</v>
      </c>
      <c r="H13" s="628"/>
      <c r="I13" s="300"/>
      <c r="J13" s="44"/>
      <c r="K13" s="44"/>
    </row>
    <row r="14" spans="1:11" ht="95.25" customHeight="1">
      <c r="A14" s="164">
        <v>10</v>
      </c>
      <c r="B14" s="175" t="s">
        <v>914</v>
      </c>
      <c r="C14" s="163" t="s">
        <v>915</v>
      </c>
      <c r="D14" s="163"/>
      <c r="E14" s="163">
        <v>1</v>
      </c>
      <c r="F14" s="164" t="s">
        <v>244</v>
      </c>
      <c r="G14" s="165">
        <v>15</v>
      </c>
      <c r="H14" s="299"/>
      <c r="I14" s="187"/>
      <c r="J14" s="544"/>
      <c r="K14" s="545"/>
    </row>
    <row r="15" spans="1:11" ht="15">
      <c r="A15" s="130"/>
      <c r="B15" s="146"/>
      <c r="C15" s="129"/>
      <c r="D15" s="129"/>
      <c r="E15" s="129"/>
      <c r="F15" s="130"/>
      <c r="G15" s="131"/>
      <c r="H15" s="147"/>
      <c r="I15" s="295" t="s">
        <v>231</v>
      </c>
      <c r="J15" s="536"/>
      <c r="K15" s="536"/>
    </row>
    <row r="16" spans="1:11" ht="15">
      <c r="A16" s="130"/>
      <c r="B16" s="146"/>
      <c r="C16" s="129"/>
      <c r="D16" s="129"/>
      <c r="E16" s="129"/>
      <c r="F16" s="130"/>
      <c r="G16" s="131"/>
      <c r="H16" s="147"/>
      <c r="I16" s="148"/>
      <c r="J16" s="148"/>
      <c r="K16" s="148"/>
    </row>
    <row r="17" spans="1:11" ht="15">
      <c r="A17" s="70" t="s">
        <v>100</v>
      </c>
      <c r="B17" s="146"/>
      <c r="C17" s="129"/>
      <c r="D17" s="129"/>
      <c r="E17" s="129"/>
      <c r="F17" s="130"/>
      <c r="G17" s="131"/>
      <c r="H17" s="147"/>
      <c r="I17" s="148"/>
      <c r="J17" s="148"/>
      <c r="K17" s="148"/>
    </row>
    <row r="18" spans="1:11" ht="15">
      <c r="A18" s="70" t="s">
        <v>101</v>
      </c>
      <c r="B18" s="146"/>
      <c r="C18" s="129"/>
      <c r="D18" s="129"/>
      <c r="E18" s="129"/>
      <c r="F18" s="130"/>
      <c r="G18" s="131"/>
      <c r="H18" s="147"/>
      <c r="I18" s="148"/>
      <c r="J18" s="148"/>
      <c r="K18" s="148"/>
    </row>
    <row r="19" spans="1:11" ht="15">
      <c r="A19" s="130"/>
      <c r="B19" s="146"/>
      <c r="C19" s="129"/>
      <c r="D19" s="129"/>
      <c r="E19" s="129"/>
      <c r="F19" s="130"/>
      <c r="G19" s="131"/>
      <c r="H19" s="147"/>
      <c r="I19" s="148"/>
      <c r="J19" s="148"/>
      <c r="K19" s="148"/>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3.xml><?xml version="1.0" encoding="utf-8"?>
<worksheet xmlns="http://schemas.openxmlformats.org/spreadsheetml/2006/main" xmlns:r="http://schemas.openxmlformats.org/officeDocument/2006/relationships">
  <dimension ref="A1:K21"/>
  <sheetViews>
    <sheetView view="pageLayout" zoomScale="60" zoomScaleNormal="70" zoomScaleSheetLayoutView="80" zoomScalePageLayoutView="60" workbookViewId="0" topLeftCell="A8">
      <selection activeCell="K13" sqref="K13"/>
    </sheetView>
  </sheetViews>
  <sheetFormatPr defaultColWidth="9.00390625" defaultRowHeight="12.75"/>
  <cols>
    <col min="1" max="1" width="8.125" style="0" customWidth="1"/>
    <col min="2" max="2" width="23.625" style="0" customWidth="1"/>
    <col min="3" max="3" width="62.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879</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121.5" customHeight="1">
      <c r="A4" s="164">
        <v>1</v>
      </c>
      <c r="B4" s="53" t="s">
        <v>700</v>
      </c>
      <c r="C4" s="54" t="s">
        <v>792</v>
      </c>
      <c r="D4" s="57"/>
      <c r="E4" s="54">
        <v>1</v>
      </c>
      <c r="F4" s="15" t="s">
        <v>244</v>
      </c>
      <c r="G4" s="55">
        <v>4000</v>
      </c>
      <c r="H4" s="299"/>
      <c r="I4" s="187"/>
      <c r="J4" s="158"/>
      <c r="K4" s="158"/>
    </row>
    <row r="5" spans="1:11" ht="171.75" customHeight="1">
      <c r="A5" s="193">
        <v>2</v>
      </c>
      <c r="B5" s="58" t="s">
        <v>703</v>
      </c>
      <c r="C5" s="59" t="s">
        <v>793</v>
      </c>
      <c r="D5" s="281"/>
      <c r="E5" s="59">
        <v>1</v>
      </c>
      <c r="F5" s="6" t="s">
        <v>244</v>
      </c>
      <c r="G5" s="60">
        <v>5000</v>
      </c>
      <c r="H5" s="299"/>
      <c r="I5" s="187"/>
      <c r="J5" s="158"/>
      <c r="K5" s="158"/>
    </row>
    <row r="6" spans="1:11" ht="114" customHeight="1">
      <c r="A6" s="164">
        <v>3</v>
      </c>
      <c r="B6" s="161" t="s">
        <v>702</v>
      </c>
      <c r="C6" s="332" t="s">
        <v>818</v>
      </c>
      <c r="D6" s="161"/>
      <c r="E6" s="162">
        <v>1</v>
      </c>
      <c r="F6" s="314" t="s">
        <v>244</v>
      </c>
      <c r="G6" s="314">
        <v>200</v>
      </c>
      <c r="H6" s="299"/>
      <c r="I6" s="187"/>
      <c r="J6" s="158"/>
      <c r="K6" s="158"/>
    </row>
    <row r="7" spans="1:11" ht="132" customHeight="1">
      <c r="A7" s="193">
        <v>4</v>
      </c>
      <c r="B7" s="161" t="s">
        <v>763</v>
      </c>
      <c r="C7" s="462" t="s">
        <v>764</v>
      </c>
      <c r="D7" s="161"/>
      <c r="E7" s="162">
        <v>1</v>
      </c>
      <c r="F7" s="314" t="s">
        <v>244</v>
      </c>
      <c r="G7" s="314">
        <v>50</v>
      </c>
      <c r="H7" s="299"/>
      <c r="I7" s="187"/>
      <c r="J7" s="158"/>
      <c r="K7" s="158"/>
    </row>
    <row r="8" spans="1:11" ht="149.25" customHeight="1">
      <c r="A8" s="164">
        <v>5</v>
      </c>
      <c r="B8" s="161" t="s">
        <v>765</v>
      </c>
      <c r="C8" s="462" t="s">
        <v>766</v>
      </c>
      <c r="D8" s="161"/>
      <c r="E8" s="162">
        <v>1</v>
      </c>
      <c r="F8" s="314" t="s">
        <v>244</v>
      </c>
      <c r="G8" s="314">
        <v>50</v>
      </c>
      <c r="H8" s="299"/>
      <c r="I8" s="187"/>
      <c r="J8" s="158"/>
      <c r="K8" s="158"/>
    </row>
    <row r="9" spans="1:11" ht="113.25" customHeight="1">
      <c r="A9" s="193">
        <v>6</v>
      </c>
      <c r="B9" s="161" t="s">
        <v>701</v>
      </c>
      <c r="C9" s="259" t="s">
        <v>699</v>
      </c>
      <c r="D9" s="161"/>
      <c r="E9" s="162">
        <v>1</v>
      </c>
      <c r="F9" s="314" t="s">
        <v>244</v>
      </c>
      <c r="G9" s="314">
        <v>100</v>
      </c>
      <c r="H9" s="299"/>
      <c r="I9" s="187"/>
      <c r="J9" s="158"/>
      <c r="K9" s="158"/>
    </row>
    <row r="10" spans="1:11" ht="181.5" customHeight="1">
      <c r="A10" s="164">
        <v>7</v>
      </c>
      <c r="B10" s="175" t="s">
        <v>795</v>
      </c>
      <c r="C10" s="315" t="s">
        <v>796</v>
      </c>
      <c r="D10" s="161"/>
      <c r="E10" s="162">
        <v>1</v>
      </c>
      <c r="F10" s="314" t="s">
        <v>244</v>
      </c>
      <c r="G10" s="314">
        <v>1000</v>
      </c>
      <c r="H10" s="299"/>
      <c r="I10" s="187"/>
      <c r="J10" s="158"/>
      <c r="K10" s="158"/>
    </row>
    <row r="11" spans="1:11" ht="168.75" customHeight="1">
      <c r="A11" s="193">
        <v>8</v>
      </c>
      <c r="B11" s="175" t="s">
        <v>794</v>
      </c>
      <c r="C11" s="315" t="s">
        <v>797</v>
      </c>
      <c r="D11" s="161"/>
      <c r="E11" s="162">
        <v>1</v>
      </c>
      <c r="F11" s="314" t="s">
        <v>244</v>
      </c>
      <c r="G11" s="314">
        <v>8000</v>
      </c>
      <c r="H11" s="299"/>
      <c r="I11" s="187"/>
      <c r="J11" s="158"/>
      <c r="K11" s="158"/>
    </row>
    <row r="12" spans="1:11" ht="55.5" customHeight="1">
      <c r="A12" s="164">
        <v>9</v>
      </c>
      <c r="B12" s="382" t="s">
        <v>798</v>
      </c>
      <c r="C12" s="162"/>
      <c r="D12" s="182"/>
      <c r="E12" s="4"/>
      <c r="F12" s="20" t="s">
        <v>244</v>
      </c>
      <c r="G12" s="46">
        <v>60000</v>
      </c>
      <c r="H12" s="299"/>
      <c r="I12" s="187"/>
      <c r="J12" s="158"/>
      <c r="K12" s="158"/>
    </row>
    <row r="13" spans="1:11" ht="18">
      <c r="A13" s="130"/>
      <c r="B13" s="328"/>
      <c r="C13" s="288"/>
      <c r="D13" s="288"/>
      <c r="E13" s="288"/>
      <c r="F13" s="287"/>
      <c r="G13" s="289"/>
      <c r="H13" s="147"/>
      <c r="I13" s="437" t="s">
        <v>231</v>
      </c>
      <c r="J13" s="158"/>
      <c r="K13" s="158"/>
    </row>
    <row r="14" spans="1:11" ht="18">
      <c r="A14" s="130"/>
      <c r="B14" s="328"/>
      <c r="C14" s="288"/>
      <c r="D14" s="288"/>
      <c r="E14" s="288"/>
      <c r="F14" s="287"/>
      <c r="G14" s="289"/>
      <c r="H14" s="147"/>
      <c r="I14" s="148"/>
      <c r="J14" s="148"/>
      <c r="K14" s="148"/>
    </row>
    <row r="15" spans="1:11" ht="18">
      <c r="A15" s="70" t="s">
        <v>100</v>
      </c>
      <c r="B15" s="328"/>
      <c r="C15" s="330"/>
      <c r="D15" s="330"/>
      <c r="E15" s="330"/>
      <c r="F15" s="331"/>
      <c r="G15" s="289"/>
      <c r="H15" s="147"/>
      <c r="I15" s="148"/>
      <c r="J15" s="148"/>
      <c r="K15" s="148"/>
    </row>
    <row r="16" spans="1:11" ht="18">
      <c r="A16" s="70" t="s">
        <v>101</v>
      </c>
      <c r="B16" s="305"/>
      <c r="C16" s="141"/>
      <c r="D16" s="141"/>
      <c r="E16" s="329"/>
      <c r="F16" s="287"/>
      <c r="G16" s="289"/>
      <c r="H16" s="147"/>
      <c r="I16" s="148"/>
      <c r="J16" s="148"/>
      <c r="K16" s="148"/>
    </row>
    <row r="17" spans="1:11" ht="15">
      <c r="A17" s="130"/>
      <c r="B17" s="146"/>
      <c r="C17" s="129"/>
      <c r="D17" s="129"/>
      <c r="E17" s="129"/>
      <c r="F17" s="130"/>
      <c r="G17" s="131"/>
      <c r="H17" s="147"/>
      <c r="I17" s="148"/>
      <c r="J17" s="148"/>
      <c r="K17" s="148"/>
    </row>
    <row r="18" spans="2:11" ht="18">
      <c r="B18" s="146"/>
      <c r="C18" s="129"/>
      <c r="D18" s="129"/>
      <c r="E18" s="129"/>
      <c r="F18" s="130"/>
      <c r="G18" s="131"/>
      <c r="H18" t="s">
        <v>197</v>
      </c>
      <c r="K18" s="33"/>
    </row>
    <row r="19" spans="2:7" ht="15">
      <c r="B19" s="146"/>
      <c r="C19" s="129"/>
      <c r="D19" s="129"/>
      <c r="E19" s="129"/>
      <c r="F19" s="130"/>
      <c r="G19" s="131"/>
    </row>
    <row r="20" spans="2:7" ht="15">
      <c r="B20" s="146"/>
      <c r="C20" s="129"/>
      <c r="D20" s="129"/>
      <c r="E20" s="129"/>
      <c r="F20" s="130"/>
      <c r="G20" s="131"/>
    </row>
    <row r="21" spans="2:7" ht="15">
      <c r="B21" s="146"/>
      <c r="C21" s="129"/>
      <c r="D21" s="129"/>
      <c r="E21" s="129"/>
      <c r="F21" s="130"/>
      <c r="G21" s="131"/>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
</oddHeader>
  </headerFooter>
</worksheet>
</file>

<file path=xl/worksheets/sheet34.xml><?xml version="1.0" encoding="utf-8"?>
<worksheet xmlns="http://schemas.openxmlformats.org/spreadsheetml/2006/main" xmlns:r="http://schemas.openxmlformats.org/officeDocument/2006/relationships">
  <dimension ref="A2:K35"/>
  <sheetViews>
    <sheetView view="pageLayout" zoomScale="73" zoomScaleNormal="70" zoomScaleSheetLayoutView="80" zoomScalePageLayoutView="73" workbookViewId="0" topLeftCell="A15">
      <selection activeCell="C20" sqref="C20"/>
    </sheetView>
  </sheetViews>
  <sheetFormatPr defaultColWidth="9.00390625" defaultRowHeight="12.75"/>
  <cols>
    <col min="1" max="1" width="8.125" style="0" customWidth="1"/>
    <col min="2" max="2" width="30.125" style="0" customWidth="1"/>
    <col min="3" max="3" width="55.00390625" style="0" customWidth="1"/>
    <col min="4" max="4" width="21.00390625" style="0" customWidth="1"/>
    <col min="5" max="5" width="15.75390625" style="0" customWidth="1"/>
    <col min="6" max="6" width="12.75390625" style="0" customWidth="1"/>
    <col min="7" max="7" width="16.375" style="0" customWidth="1"/>
    <col min="8" max="8" width="15.625" style="0" customWidth="1"/>
    <col min="10" max="10" width="21.25390625" style="0" customWidth="1"/>
    <col min="11" max="11" width="22.125" style="0" customWidth="1"/>
  </cols>
  <sheetData>
    <row r="2" spans="1:11" ht="18">
      <c r="A2" s="1"/>
      <c r="B2" s="122" t="s">
        <v>880</v>
      </c>
      <c r="C2" s="85"/>
      <c r="D2" s="85"/>
      <c r="E2" s="1"/>
      <c r="F2" s="1"/>
      <c r="G2" s="1"/>
      <c r="H2" s="1"/>
      <c r="I2" s="1"/>
      <c r="J2" s="1"/>
      <c r="K2" s="1"/>
    </row>
    <row r="3" spans="1:11" ht="12.75">
      <c r="A3" s="1"/>
      <c r="B3" s="1"/>
      <c r="C3" s="1"/>
      <c r="D3" s="1"/>
      <c r="E3" s="1"/>
      <c r="F3" s="1"/>
      <c r="G3" s="1"/>
      <c r="H3" s="1"/>
      <c r="I3" s="1"/>
      <c r="J3" s="1"/>
      <c r="K3" s="1"/>
    </row>
    <row r="4" spans="1:11" s="19" customFormat="1" ht="90" customHeight="1">
      <c r="A4" s="672" t="s">
        <v>235</v>
      </c>
      <c r="B4" s="672" t="s">
        <v>236</v>
      </c>
      <c r="C4" s="672" t="s">
        <v>23</v>
      </c>
      <c r="D4" s="93" t="s">
        <v>351</v>
      </c>
      <c r="E4" s="673" t="s">
        <v>247</v>
      </c>
      <c r="F4" s="673" t="s">
        <v>238</v>
      </c>
      <c r="G4" s="673" t="s">
        <v>239</v>
      </c>
      <c r="H4" s="673" t="s">
        <v>240</v>
      </c>
      <c r="I4" s="673" t="s">
        <v>24</v>
      </c>
      <c r="J4" s="673" t="s">
        <v>25</v>
      </c>
      <c r="K4" s="673" t="s">
        <v>26</v>
      </c>
    </row>
    <row r="5" spans="1:11" ht="103.5" customHeight="1">
      <c r="A5" s="15">
        <v>1</v>
      </c>
      <c r="B5" s="66" t="s">
        <v>265</v>
      </c>
      <c r="C5" s="4" t="s">
        <v>355</v>
      </c>
      <c r="D5" s="45"/>
      <c r="E5" s="4" t="s">
        <v>997</v>
      </c>
      <c r="F5" s="20" t="s">
        <v>162</v>
      </c>
      <c r="G5" s="46">
        <v>500</v>
      </c>
      <c r="H5" s="610"/>
      <c r="I5" s="105"/>
      <c r="J5" s="12"/>
      <c r="K5" s="12"/>
    </row>
    <row r="6" spans="1:11" ht="90.75" customHeight="1">
      <c r="A6" s="15">
        <v>2</v>
      </c>
      <c r="B6" s="45" t="s">
        <v>266</v>
      </c>
      <c r="C6" s="4" t="s">
        <v>750</v>
      </c>
      <c r="D6" s="54"/>
      <c r="E6" s="54" t="s">
        <v>998</v>
      </c>
      <c r="F6" s="15" t="s">
        <v>162</v>
      </c>
      <c r="G6" s="55">
        <v>4</v>
      </c>
      <c r="H6" s="605"/>
      <c r="I6" s="11"/>
      <c r="J6" s="12"/>
      <c r="K6" s="12"/>
    </row>
    <row r="7" spans="1:11" ht="95.25" customHeight="1">
      <c r="A7" s="15">
        <v>3</v>
      </c>
      <c r="B7" s="333" t="s">
        <v>575</v>
      </c>
      <c r="C7" s="424" t="s">
        <v>813</v>
      </c>
      <c r="D7" s="54"/>
      <c r="E7" s="54">
        <v>1</v>
      </c>
      <c r="F7" s="15" t="s">
        <v>244</v>
      </c>
      <c r="G7" s="55">
        <v>6000</v>
      </c>
      <c r="H7" s="605"/>
      <c r="I7" s="11"/>
      <c r="J7" s="12"/>
      <c r="K7" s="12"/>
    </row>
    <row r="8" spans="1:11" ht="69" customHeight="1">
      <c r="A8" s="15">
        <v>4</v>
      </c>
      <c r="B8" s="333" t="s">
        <v>267</v>
      </c>
      <c r="C8" s="4" t="s">
        <v>268</v>
      </c>
      <c r="D8" s="54"/>
      <c r="E8" s="54">
        <v>1</v>
      </c>
      <c r="F8" s="15" t="s">
        <v>244</v>
      </c>
      <c r="G8" s="55">
        <v>250</v>
      </c>
      <c r="H8" s="605"/>
      <c r="I8" s="11"/>
      <c r="J8" s="12"/>
      <c r="K8" s="12"/>
    </row>
    <row r="9" spans="1:11" s="70" customFormat="1" ht="84.75" customHeight="1">
      <c r="A9" s="15">
        <v>5</v>
      </c>
      <c r="B9" s="53" t="s">
        <v>814</v>
      </c>
      <c r="C9" s="674" t="s">
        <v>995</v>
      </c>
      <c r="D9" s="54"/>
      <c r="E9" s="54">
        <v>1</v>
      </c>
      <c r="F9" s="15" t="s">
        <v>244</v>
      </c>
      <c r="G9" s="55">
        <v>3000</v>
      </c>
      <c r="H9" s="568"/>
      <c r="I9" s="11"/>
      <c r="J9" s="12"/>
      <c r="K9" s="12"/>
    </row>
    <row r="10" spans="1:11" ht="45">
      <c r="A10" s="15">
        <v>6</v>
      </c>
      <c r="B10" s="413" t="s">
        <v>157</v>
      </c>
      <c r="C10" s="54" t="s">
        <v>227</v>
      </c>
      <c r="D10" s="54"/>
      <c r="E10" s="15" t="s">
        <v>955</v>
      </c>
      <c r="F10" s="410" t="s">
        <v>999</v>
      </c>
      <c r="G10" s="46">
        <v>50</v>
      </c>
      <c r="H10" s="611"/>
      <c r="I10" s="11"/>
      <c r="J10" s="12"/>
      <c r="K10" s="12"/>
    </row>
    <row r="11" spans="1:11" ht="67.5" customHeight="1">
      <c r="A11" s="15">
        <v>7</v>
      </c>
      <c r="B11" s="413" t="s">
        <v>228</v>
      </c>
      <c r="C11" s="54" t="s">
        <v>229</v>
      </c>
      <c r="D11" s="54"/>
      <c r="E11" s="54" t="s">
        <v>1000</v>
      </c>
      <c r="F11" s="15" t="s">
        <v>999</v>
      </c>
      <c r="G11" s="55">
        <v>60</v>
      </c>
      <c r="H11" s="612"/>
      <c r="I11" s="11"/>
      <c r="J11" s="12"/>
      <c r="K11" s="12"/>
    </row>
    <row r="12" spans="1:11" ht="81.75" customHeight="1">
      <c r="A12" s="15">
        <v>8</v>
      </c>
      <c r="B12" s="413" t="s">
        <v>230</v>
      </c>
      <c r="C12" s="54" t="s">
        <v>749</v>
      </c>
      <c r="D12" s="54"/>
      <c r="E12" s="54">
        <v>1</v>
      </c>
      <c r="F12" s="15" t="s">
        <v>244</v>
      </c>
      <c r="G12" s="55">
        <v>20000</v>
      </c>
      <c r="H12" s="605"/>
      <c r="I12" s="11"/>
      <c r="J12" s="12"/>
      <c r="K12" s="12"/>
    </row>
    <row r="13" spans="1:11" ht="39" customHeight="1">
      <c r="A13" s="15">
        <v>9</v>
      </c>
      <c r="B13" s="66" t="s">
        <v>741</v>
      </c>
      <c r="C13" s="4"/>
      <c r="D13" s="448"/>
      <c r="E13" s="4" t="s">
        <v>110</v>
      </c>
      <c r="F13" s="4" t="s">
        <v>162</v>
      </c>
      <c r="G13" s="145">
        <v>30</v>
      </c>
      <c r="H13" s="87"/>
      <c r="I13" s="11"/>
      <c r="J13" s="12"/>
      <c r="K13" s="12"/>
    </row>
    <row r="14" spans="1:11" ht="66.75" customHeight="1">
      <c r="A14" s="15">
        <v>10</v>
      </c>
      <c r="B14" s="161" t="s">
        <v>853</v>
      </c>
      <c r="C14" s="162" t="s">
        <v>852</v>
      </c>
      <c r="D14" s="182"/>
      <c r="E14" s="4">
        <v>1</v>
      </c>
      <c r="F14" s="20" t="s">
        <v>244</v>
      </c>
      <c r="G14" s="46">
        <v>800</v>
      </c>
      <c r="H14" s="87"/>
      <c r="I14" s="11"/>
      <c r="J14" s="12"/>
      <c r="K14" s="12"/>
    </row>
    <row r="15" spans="1:11" ht="117" customHeight="1">
      <c r="A15" s="15">
        <v>11</v>
      </c>
      <c r="B15" s="175" t="s">
        <v>801</v>
      </c>
      <c r="C15" s="163" t="s">
        <v>289</v>
      </c>
      <c r="D15" s="163"/>
      <c r="E15" s="163">
        <v>1</v>
      </c>
      <c r="F15" s="164" t="s">
        <v>244</v>
      </c>
      <c r="G15" s="165">
        <v>5</v>
      </c>
      <c r="H15" s="176"/>
      <c r="I15" s="11"/>
      <c r="J15" s="12"/>
      <c r="K15" s="12"/>
    </row>
    <row r="16" spans="1:11" ht="60" customHeight="1">
      <c r="A16" s="15">
        <v>12</v>
      </c>
      <c r="B16" s="348" t="s">
        <v>1045</v>
      </c>
      <c r="C16" s="163" t="s">
        <v>1046</v>
      </c>
      <c r="D16" s="163"/>
      <c r="E16" s="163" t="s">
        <v>1001</v>
      </c>
      <c r="F16" s="164" t="s">
        <v>162</v>
      </c>
      <c r="G16" s="165">
        <v>15</v>
      </c>
      <c r="H16" s="176"/>
      <c r="I16" s="187"/>
      <c r="J16" s="12"/>
      <c r="K16" s="12"/>
    </row>
    <row r="17" spans="1:11" ht="64.5" customHeight="1">
      <c r="A17" s="15">
        <v>13</v>
      </c>
      <c r="B17" s="161" t="s">
        <v>570</v>
      </c>
      <c r="C17" s="452" t="s">
        <v>740</v>
      </c>
      <c r="D17" s="453"/>
      <c r="E17" s="163">
        <v>1</v>
      </c>
      <c r="F17" s="318" t="s">
        <v>244</v>
      </c>
      <c r="G17" s="42">
        <v>100</v>
      </c>
      <c r="H17" s="176"/>
      <c r="I17" s="187"/>
      <c r="J17" s="12"/>
      <c r="K17" s="12"/>
    </row>
    <row r="18" spans="1:11" ht="96" customHeight="1">
      <c r="A18" s="15">
        <v>14</v>
      </c>
      <c r="B18" s="449" t="s">
        <v>608</v>
      </c>
      <c r="C18" s="59"/>
      <c r="D18" s="59"/>
      <c r="E18" s="340" t="s">
        <v>1002</v>
      </c>
      <c r="F18" s="193" t="s">
        <v>162</v>
      </c>
      <c r="G18" s="399">
        <v>30</v>
      </c>
      <c r="H18" s="464"/>
      <c r="I18" s="463"/>
      <c r="J18" s="12"/>
      <c r="K18" s="12"/>
    </row>
    <row r="19" spans="1:11" ht="46.5" customHeight="1">
      <c r="A19" s="15">
        <v>15</v>
      </c>
      <c r="B19" s="161" t="s">
        <v>742</v>
      </c>
      <c r="C19" s="384" t="s">
        <v>823</v>
      </c>
      <c r="D19" s="384"/>
      <c r="E19" s="162">
        <v>1</v>
      </c>
      <c r="F19" s="314" t="s">
        <v>244</v>
      </c>
      <c r="G19" s="351">
        <v>300</v>
      </c>
      <c r="H19" s="464"/>
      <c r="I19" s="463"/>
      <c r="J19" s="12"/>
      <c r="K19" s="12"/>
    </row>
    <row r="20" spans="1:11" ht="57" customHeight="1">
      <c r="A20" s="15">
        <v>16</v>
      </c>
      <c r="B20" s="161" t="s">
        <v>822</v>
      </c>
      <c r="C20" s="162" t="s">
        <v>821</v>
      </c>
      <c r="D20" s="384"/>
      <c r="E20" s="162">
        <v>1</v>
      </c>
      <c r="F20" s="314" t="s">
        <v>244</v>
      </c>
      <c r="G20" s="351">
        <v>100</v>
      </c>
      <c r="H20" s="464"/>
      <c r="I20" s="463"/>
      <c r="J20" s="12"/>
      <c r="K20" s="12"/>
    </row>
    <row r="21" spans="1:11" ht="90" customHeight="1">
      <c r="A21" s="15">
        <v>17</v>
      </c>
      <c r="B21" s="161" t="s">
        <v>743</v>
      </c>
      <c r="C21" s="162" t="s">
        <v>744</v>
      </c>
      <c r="D21" s="437"/>
      <c r="E21" s="162">
        <v>1</v>
      </c>
      <c r="F21" s="314" t="s">
        <v>244</v>
      </c>
      <c r="G21" s="351">
        <v>200</v>
      </c>
      <c r="H21" s="464"/>
      <c r="I21" s="463"/>
      <c r="J21" s="12"/>
      <c r="K21" s="12"/>
    </row>
    <row r="22" spans="1:11" ht="68.25" customHeight="1">
      <c r="A22" s="15">
        <v>18</v>
      </c>
      <c r="B22" s="456" t="s">
        <v>751</v>
      </c>
      <c r="C22" s="162" t="s">
        <v>752</v>
      </c>
      <c r="D22" s="437"/>
      <c r="E22" s="162">
        <v>1</v>
      </c>
      <c r="F22" s="314" t="s">
        <v>244</v>
      </c>
      <c r="G22" s="351">
        <v>20</v>
      </c>
      <c r="H22" s="464"/>
      <c r="I22" s="463"/>
      <c r="J22" s="12"/>
      <c r="K22" s="12"/>
    </row>
    <row r="23" spans="1:11" ht="103.5" customHeight="1">
      <c r="A23" s="15">
        <v>19</v>
      </c>
      <c r="B23" s="175" t="s">
        <v>96</v>
      </c>
      <c r="C23" s="315" t="s">
        <v>97</v>
      </c>
      <c r="D23" s="437"/>
      <c r="E23" s="162">
        <v>1</v>
      </c>
      <c r="F23" s="314" t="s">
        <v>244</v>
      </c>
      <c r="G23" s="351">
        <v>500</v>
      </c>
      <c r="H23" s="464"/>
      <c r="I23" s="463"/>
      <c r="J23" s="12"/>
      <c r="K23" s="12"/>
    </row>
    <row r="24" spans="1:11" ht="69" customHeight="1">
      <c r="A24" s="15">
        <v>20</v>
      </c>
      <c r="B24" s="175" t="s">
        <v>98</v>
      </c>
      <c r="C24" s="175" t="s">
        <v>99</v>
      </c>
      <c r="D24" s="437"/>
      <c r="E24" s="162">
        <v>1</v>
      </c>
      <c r="F24" s="314" t="s">
        <v>244</v>
      </c>
      <c r="G24" s="351">
        <v>20</v>
      </c>
      <c r="H24" s="464"/>
      <c r="I24" s="463"/>
      <c r="J24" s="12"/>
      <c r="K24" s="12"/>
    </row>
    <row r="25" spans="1:11" ht="353.25" customHeight="1">
      <c r="A25" s="15">
        <v>21</v>
      </c>
      <c r="B25" s="315" t="s">
        <v>767</v>
      </c>
      <c r="C25" s="315" t="s">
        <v>896</v>
      </c>
      <c r="D25" s="437"/>
      <c r="E25" s="162">
        <v>1</v>
      </c>
      <c r="F25" s="314" t="s">
        <v>244</v>
      </c>
      <c r="G25" s="351">
        <v>60</v>
      </c>
      <c r="H25" s="464"/>
      <c r="I25" s="463"/>
      <c r="J25" s="12"/>
      <c r="K25" s="12"/>
    </row>
    <row r="26" spans="1:11" ht="177" customHeight="1">
      <c r="A26" s="15">
        <v>22</v>
      </c>
      <c r="B26" s="175" t="s">
        <v>768</v>
      </c>
      <c r="C26" s="175" t="s">
        <v>897</v>
      </c>
      <c r="D26" s="437"/>
      <c r="E26" s="162">
        <v>1</v>
      </c>
      <c r="F26" s="314" t="s">
        <v>244</v>
      </c>
      <c r="G26" s="351">
        <v>20</v>
      </c>
      <c r="H26" s="464"/>
      <c r="I26" s="463"/>
      <c r="J26" s="12"/>
      <c r="K26" s="12"/>
    </row>
    <row r="27" spans="1:11" ht="135.75" customHeight="1">
      <c r="A27" s="15">
        <v>23</v>
      </c>
      <c r="B27" s="530" t="s">
        <v>996</v>
      </c>
      <c r="C27" s="531" t="s">
        <v>802</v>
      </c>
      <c r="D27" s="532"/>
      <c r="E27" s="313">
        <v>1</v>
      </c>
      <c r="F27" s="318" t="s">
        <v>244</v>
      </c>
      <c r="G27" s="399">
        <v>120</v>
      </c>
      <c r="H27" s="464"/>
      <c r="I27" s="463"/>
      <c r="J27" s="12"/>
      <c r="K27" s="12"/>
    </row>
    <row r="28" spans="1:11" s="174" customFormat="1" ht="130.5" customHeight="1">
      <c r="A28" s="15">
        <v>24</v>
      </c>
      <c r="B28" s="161" t="s">
        <v>892</v>
      </c>
      <c r="C28" s="613" t="s">
        <v>893</v>
      </c>
      <c r="D28" s="614"/>
      <c r="E28" s="162" t="s">
        <v>952</v>
      </c>
      <c r="F28" s="314" t="s">
        <v>999</v>
      </c>
      <c r="G28" s="165">
        <v>100</v>
      </c>
      <c r="H28" s="464"/>
      <c r="I28" s="463"/>
      <c r="J28" s="12"/>
      <c r="K28" s="12"/>
    </row>
    <row r="29" spans="1:11" s="174" customFormat="1" ht="49.5" customHeight="1">
      <c r="A29" s="15">
        <v>25</v>
      </c>
      <c r="B29" s="175" t="s">
        <v>908</v>
      </c>
      <c r="C29" s="613" t="s">
        <v>909</v>
      </c>
      <c r="D29" s="614"/>
      <c r="E29" s="162">
        <v>1</v>
      </c>
      <c r="F29" s="314" t="s">
        <v>244</v>
      </c>
      <c r="G29" s="165">
        <v>3000</v>
      </c>
      <c r="H29" s="464"/>
      <c r="I29" s="463"/>
      <c r="J29" s="12"/>
      <c r="K29" s="12"/>
    </row>
    <row r="30" spans="1:11" s="174" customFormat="1" ht="11.25" customHeight="1">
      <c r="A30" s="130"/>
      <c r="B30" s="615"/>
      <c r="C30" s="616"/>
      <c r="D30" s="100"/>
      <c r="E30" s="109"/>
      <c r="F30" s="230"/>
      <c r="G30" s="131"/>
      <c r="H30" s="617"/>
      <c r="I30" s="618"/>
      <c r="J30" s="617"/>
      <c r="K30" s="617"/>
    </row>
    <row r="31" ht="12.75">
      <c r="A31" s="70" t="s">
        <v>100</v>
      </c>
    </row>
    <row r="32" ht="12.75">
      <c r="A32" s="70" t="s">
        <v>101</v>
      </c>
    </row>
    <row r="35" ht="12.75">
      <c r="H35" t="s">
        <v>197</v>
      </c>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5.xml><?xml version="1.0" encoding="utf-8"?>
<worksheet xmlns="http://schemas.openxmlformats.org/spreadsheetml/2006/main" xmlns:r="http://schemas.openxmlformats.org/officeDocument/2006/relationships">
  <dimension ref="A2:K33"/>
  <sheetViews>
    <sheetView view="pageLayout" zoomScale="75" zoomScaleNormal="70" zoomScaleSheetLayoutView="80" zoomScalePageLayoutView="75" workbookViewId="0" topLeftCell="A25">
      <selection activeCell="K25" sqref="K25"/>
    </sheetView>
  </sheetViews>
  <sheetFormatPr defaultColWidth="9.00390625" defaultRowHeight="12.75"/>
  <cols>
    <col min="1" max="1" width="8.125" style="0" customWidth="1"/>
    <col min="2" max="2" width="69.875" style="0" customWidth="1"/>
    <col min="3" max="3" width="14.875" style="0" customWidth="1"/>
    <col min="4" max="4" width="21.00390625" style="0" customWidth="1"/>
    <col min="5" max="5" width="15.75390625" style="0" customWidth="1"/>
    <col min="6" max="6" width="12.75390625" style="0" customWidth="1"/>
    <col min="7" max="7" width="16.375" style="0" customWidth="1"/>
    <col min="8" max="8" width="17.375" style="0" customWidth="1"/>
    <col min="9" max="9" width="12.75390625" style="0" bestFit="1" customWidth="1"/>
    <col min="10" max="10" width="21.25390625" style="0" customWidth="1"/>
    <col min="11" max="11" width="22.125" style="0" customWidth="1"/>
  </cols>
  <sheetData>
    <row r="2" spans="1:11" ht="18">
      <c r="A2" s="1"/>
      <c r="B2" s="122" t="s">
        <v>881</v>
      </c>
      <c r="C2" s="85"/>
      <c r="D2" s="85"/>
      <c r="E2" s="1"/>
      <c r="F2" s="1"/>
      <c r="G2" s="1"/>
      <c r="H2" s="1"/>
      <c r="I2" s="1"/>
      <c r="J2" s="1"/>
      <c r="K2" s="1"/>
    </row>
    <row r="3" spans="1:11" ht="12.75">
      <c r="A3" s="1"/>
      <c r="B3" s="1"/>
      <c r="C3" s="1"/>
      <c r="D3" s="1"/>
      <c r="E3" s="1"/>
      <c r="F3" s="1"/>
      <c r="G3" s="1"/>
      <c r="H3" s="1"/>
      <c r="I3" s="1"/>
      <c r="J3" s="1"/>
      <c r="K3" s="1"/>
    </row>
    <row r="4" spans="1:11" s="19" customFormat="1" ht="72" customHeight="1">
      <c r="A4" s="672" t="s">
        <v>235</v>
      </c>
      <c r="B4" s="672" t="s">
        <v>236</v>
      </c>
      <c r="C4" s="672" t="s">
        <v>23</v>
      </c>
      <c r="D4" s="93" t="s">
        <v>351</v>
      </c>
      <c r="E4" s="673" t="s">
        <v>247</v>
      </c>
      <c r="F4" s="673" t="s">
        <v>238</v>
      </c>
      <c r="G4" s="673" t="s">
        <v>239</v>
      </c>
      <c r="H4" s="673" t="s">
        <v>240</v>
      </c>
      <c r="I4" s="673" t="s">
        <v>24</v>
      </c>
      <c r="J4" s="673" t="s">
        <v>25</v>
      </c>
      <c r="K4" s="673" t="s">
        <v>26</v>
      </c>
    </row>
    <row r="5" spans="1:11" ht="119.25" customHeight="1">
      <c r="A5" s="204">
        <v>1</v>
      </c>
      <c r="B5" s="205" t="s">
        <v>733</v>
      </c>
      <c r="C5" s="196" t="s">
        <v>61</v>
      </c>
      <c r="D5" s="419"/>
      <c r="E5" s="196">
        <v>50</v>
      </c>
      <c r="F5" s="204" t="s">
        <v>244</v>
      </c>
      <c r="G5" s="195">
        <v>10000</v>
      </c>
      <c r="H5" s="497"/>
      <c r="I5" s="498"/>
      <c r="J5" s="499"/>
      <c r="K5" s="499"/>
    </row>
    <row r="6" spans="1:11" ht="45" customHeight="1">
      <c r="A6" s="204">
        <v>2</v>
      </c>
      <c r="B6" s="203" t="s">
        <v>692</v>
      </c>
      <c r="C6" s="196" t="s">
        <v>62</v>
      </c>
      <c r="D6" s="419"/>
      <c r="E6" s="196">
        <v>50</v>
      </c>
      <c r="F6" s="204" t="s">
        <v>244</v>
      </c>
      <c r="G6" s="195">
        <v>20000</v>
      </c>
      <c r="H6" s="497"/>
      <c r="I6" s="498"/>
      <c r="J6" s="499"/>
      <c r="K6" s="499"/>
    </row>
    <row r="7" spans="1:11" ht="25.5" customHeight="1">
      <c r="A7" s="204">
        <v>3</v>
      </c>
      <c r="B7" s="203" t="s">
        <v>578</v>
      </c>
      <c r="C7" s="196" t="s">
        <v>63</v>
      </c>
      <c r="D7" s="419"/>
      <c r="E7" s="196" t="s">
        <v>991</v>
      </c>
      <c r="F7" s="204" t="s">
        <v>162</v>
      </c>
      <c r="G7" s="195">
        <v>50</v>
      </c>
      <c r="H7" s="497"/>
      <c r="I7" s="498"/>
      <c r="J7" s="499"/>
      <c r="K7" s="499"/>
    </row>
    <row r="8" spans="1:11" ht="33.75" customHeight="1">
      <c r="A8" s="204">
        <v>4</v>
      </c>
      <c r="B8" s="53" t="s">
        <v>579</v>
      </c>
      <c r="C8" s="54" t="s">
        <v>64</v>
      </c>
      <c r="D8" s="57"/>
      <c r="E8" s="54" t="s">
        <v>991</v>
      </c>
      <c r="F8" s="15" t="s">
        <v>162</v>
      </c>
      <c r="G8" s="55">
        <v>100</v>
      </c>
      <c r="H8" s="56"/>
      <c r="I8" s="498"/>
      <c r="J8" s="499"/>
      <c r="K8" s="499"/>
    </row>
    <row r="9" spans="1:11" ht="27" customHeight="1">
      <c r="A9" s="204">
        <v>5</v>
      </c>
      <c r="B9" s="53" t="s">
        <v>578</v>
      </c>
      <c r="C9" s="54" t="s">
        <v>696</v>
      </c>
      <c r="D9" s="54"/>
      <c r="E9" s="54" t="s">
        <v>991</v>
      </c>
      <c r="F9" s="15" t="s">
        <v>162</v>
      </c>
      <c r="G9" s="55">
        <v>100</v>
      </c>
      <c r="H9" s="56"/>
      <c r="I9" s="498"/>
      <c r="J9" s="499"/>
      <c r="K9" s="499"/>
    </row>
    <row r="10" spans="1:11" ht="103.5" customHeight="1">
      <c r="A10" s="204">
        <v>6</v>
      </c>
      <c r="B10" s="203" t="s">
        <v>565</v>
      </c>
      <c r="C10" s="196" t="s">
        <v>66</v>
      </c>
      <c r="D10" s="419"/>
      <c r="E10" s="196" t="s">
        <v>991</v>
      </c>
      <c r="F10" s="204" t="s">
        <v>162</v>
      </c>
      <c r="G10" s="195">
        <v>2000</v>
      </c>
      <c r="H10" s="497"/>
      <c r="I10" s="498"/>
      <c r="J10" s="499"/>
      <c r="K10" s="499"/>
    </row>
    <row r="11" spans="1:11" ht="23.25" customHeight="1">
      <c r="A11" s="204">
        <v>7</v>
      </c>
      <c r="B11" s="203" t="s">
        <v>566</v>
      </c>
      <c r="C11" s="196" t="s">
        <v>67</v>
      </c>
      <c r="D11" s="419"/>
      <c r="E11" s="196" t="s">
        <v>991</v>
      </c>
      <c r="F11" s="204" t="s">
        <v>162</v>
      </c>
      <c r="G11" s="195">
        <v>1500</v>
      </c>
      <c r="H11" s="497"/>
      <c r="I11" s="498"/>
      <c r="J11" s="499"/>
      <c r="K11" s="499"/>
    </row>
    <row r="12" spans="1:11" s="69" customFormat="1" ht="21.75" customHeight="1">
      <c r="A12" s="204">
        <v>8</v>
      </c>
      <c r="B12" s="203" t="s">
        <v>566</v>
      </c>
      <c r="C12" s="196" t="s">
        <v>68</v>
      </c>
      <c r="D12" s="419"/>
      <c r="E12" s="196" t="s">
        <v>991</v>
      </c>
      <c r="F12" s="204" t="s">
        <v>162</v>
      </c>
      <c r="G12" s="195">
        <v>1200</v>
      </c>
      <c r="H12" s="497"/>
      <c r="I12" s="498"/>
      <c r="J12" s="499"/>
      <c r="K12" s="499"/>
    </row>
    <row r="13" spans="1:11" s="70" customFormat="1" ht="15">
      <c r="A13" s="204">
        <v>9</v>
      </c>
      <c r="B13" s="203" t="s">
        <v>566</v>
      </c>
      <c r="C13" s="196" t="s">
        <v>69</v>
      </c>
      <c r="D13" s="419"/>
      <c r="E13" s="196" t="s">
        <v>991</v>
      </c>
      <c r="F13" s="204" t="s">
        <v>162</v>
      </c>
      <c r="G13" s="195">
        <v>2500</v>
      </c>
      <c r="H13" s="497"/>
      <c r="I13" s="498"/>
      <c r="J13" s="499"/>
      <c r="K13" s="499"/>
    </row>
    <row r="14" spans="1:11" ht="21.75" customHeight="1">
      <c r="A14" s="204">
        <v>10</v>
      </c>
      <c r="B14" s="203" t="s">
        <v>567</v>
      </c>
      <c r="C14" s="196" t="s">
        <v>70</v>
      </c>
      <c r="D14" s="419"/>
      <c r="E14" s="196" t="s">
        <v>991</v>
      </c>
      <c r="F14" s="204" t="s">
        <v>162</v>
      </c>
      <c r="G14" s="195">
        <v>20</v>
      </c>
      <c r="H14" s="497"/>
      <c r="I14" s="498"/>
      <c r="J14" s="499"/>
      <c r="K14" s="499"/>
    </row>
    <row r="15" spans="1:11" ht="96" customHeight="1">
      <c r="A15" s="204">
        <v>11</v>
      </c>
      <c r="B15" s="205" t="s">
        <v>734</v>
      </c>
      <c r="C15" s="196" t="s">
        <v>61</v>
      </c>
      <c r="D15" s="419"/>
      <c r="E15" s="196">
        <v>50</v>
      </c>
      <c r="F15" s="204" t="s">
        <v>244</v>
      </c>
      <c r="G15" s="195">
        <v>500</v>
      </c>
      <c r="H15" s="497"/>
      <c r="I15" s="498"/>
      <c r="J15" s="499"/>
      <c r="K15" s="499"/>
    </row>
    <row r="16" spans="1:11" ht="21" customHeight="1">
      <c r="A16" s="204">
        <v>12</v>
      </c>
      <c r="B16" s="203" t="s">
        <v>568</v>
      </c>
      <c r="C16" s="196" t="s">
        <v>70</v>
      </c>
      <c r="D16" s="419"/>
      <c r="E16" s="196" t="s">
        <v>991</v>
      </c>
      <c r="F16" s="204" t="s">
        <v>162</v>
      </c>
      <c r="G16" s="195">
        <v>10</v>
      </c>
      <c r="H16" s="497"/>
      <c r="I16" s="498"/>
      <c r="J16" s="499"/>
      <c r="K16" s="499"/>
    </row>
    <row r="17" spans="1:11" ht="30" customHeight="1">
      <c r="A17" s="204">
        <v>13</v>
      </c>
      <c r="B17" s="203" t="s">
        <v>569</v>
      </c>
      <c r="C17" s="196" t="s">
        <v>71</v>
      </c>
      <c r="D17" s="419"/>
      <c r="E17" s="196">
        <v>1</v>
      </c>
      <c r="F17" s="204" t="s">
        <v>244</v>
      </c>
      <c r="G17" s="195">
        <v>6000</v>
      </c>
      <c r="H17" s="500"/>
      <c r="I17" s="498"/>
      <c r="J17" s="499"/>
      <c r="K17" s="499"/>
    </row>
    <row r="18" spans="1:11" ht="147.75" customHeight="1">
      <c r="A18" s="204">
        <v>14</v>
      </c>
      <c r="B18" s="420" t="s">
        <v>735</v>
      </c>
      <c r="C18" s="197" t="s">
        <v>693</v>
      </c>
      <c r="D18" s="197"/>
      <c r="E18" s="197" t="s">
        <v>952</v>
      </c>
      <c r="F18" s="210" t="s">
        <v>162</v>
      </c>
      <c r="G18" s="421">
        <v>5</v>
      </c>
      <c r="H18" s="501"/>
      <c r="I18" s="498"/>
      <c r="J18" s="499"/>
      <c r="K18" s="499"/>
    </row>
    <row r="19" spans="1:11" ht="114.75" customHeight="1">
      <c r="A19" s="204">
        <v>15</v>
      </c>
      <c r="B19" s="422" t="s">
        <v>694</v>
      </c>
      <c r="C19" s="198" t="s">
        <v>695</v>
      </c>
      <c r="D19" s="198"/>
      <c r="E19" s="198" t="s">
        <v>955</v>
      </c>
      <c r="F19" s="199" t="s">
        <v>162</v>
      </c>
      <c r="G19" s="423">
        <v>10</v>
      </c>
      <c r="H19" s="503"/>
      <c r="I19" s="498"/>
      <c r="J19" s="499"/>
      <c r="K19" s="499"/>
    </row>
    <row r="20" spans="1:11" ht="151.5" customHeight="1">
      <c r="A20" s="204">
        <v>16</v>
      </c>
      <c r="B20" s="422" t="s">
        <v>698</v>
      </c>
      <c r="C20" s="198" t="s">
        <v>65</v>
      </c>
      <c r="D20" s="198"/>
      <c r="E20" s="198" t="s">
        <v>991</v>
      </c>
      <c r="F20" s="199" t="s">
        <v>162</v>
      </c>
      <c r="G20" s="423">
        <v>50</v>
      </c>
      <c r="H20" s="503"/>
      <c r="I20" s="498"/>
      <c r="J20" s="499"/>
      <c r="K20" s="499"/>
    </row>
    <row r="21" spans="1:11" ht="146.25" customHeight="1">
      <c r="A21" s="204">
        <v>17</v>
      </c>
      <c r="B21" s="422" t="s">
        <v>697</v>
      </c>
      <c r="C21" s="198" t="s">
        <v>696</v>
      </c>
      <c r="D21" s="198"/>
      <c r="E21" s="198" t="s">
        <v>991</v>
      </c>
      <c r="F21" s="199" t="s">
        <v>162</v>
      </c>
      <c r="G21" s="423">
        <v>50</v>
      </c>
      <c r="H21" s="503"/>
      <c r="I21" s="498"/>
      <c r="J21" s="499"/>
      <c r="K21" s="499"/>
    </row>
    <row r="22" spans="1:11" ht="146.25" customHeight="1">
      <c r="A22" s="204">
        <v>18</v>
      </c>
      <c r="B22" s="422" t="s">
        <v>697</v>
      </c>
      <c r="C22" s="198" t="s">
        <v>64</v>
      </c>
      <c r="D22" s="198"/>
      <c r="E22" s="198" t="s">
        <v>991</v>
      </c>
      <c r="F22" s="199" t="s">
        <v>162</v>
      </c>
      <c r="G22" s="423">
        <v>50</v>
      </c>
      <c r="H22" s="503"/>
      <c r="I22" s="498"/>
      <c r="J22" s="499"/>
      <c r="K22" s="499"/>
    </row>
    <row r="23" spans="1:11" ht="147.75" customHeight="1">
      <c r="A23" s="204">
        <v>19</v>
      </c>
      <c r="B23" s="422" t="s">
        <v>697</v>
      </c>
      <c r="C23" s="198" t="s">
        <v>63</v>
      </c>
      <c r="D23" s="198"/>
      <c r="E23" s="198" t="s">
        <v>991</v>
      </c>
      <c r="F23" s="199" t="s">
        <v>162</v>
      </c>
      <c r="G23" s="423">
        <v>50</v>
      </c>
      <c r="H23" s="503"/>
      <c r="I23" s="498"/>
      <c r="J23" s="499"/>
      <c r="K23" s="499"/>
    </row>
    <row r="24" spans="1:11" ht="161.25" customHeight="1">
      <c r="A24" s="204">
        <v>20</v>
      </c>
      <c r="B24" s="422" t="s">
        <v>697</v>
      </c>
      <c r="C24" s="198" t="s">
        <v>62</v>
      </c>
      <c r="D24" s="198"/>
      <c r="E24" s="198" t="s">
        <v>991</v>
      </c>
      <c r="F24" s="199" t="s">
        <v>162</v>
      </c>
      <c r="G24" s="423">
        <v>50</v>
      </c>
      <c r="H24" s="503"/>
      <c r="I24" s="502"/>
      <c r="J24" s="499"/>
      <c r="K24" s="499"/>
    </row>
    <row r="25" spans="1:11" ht="15">
      <c r="A25" s="130"/>
      <c r="B25" s="146"/>
      <c r="C25" s="129"/>
      <c r="D25" s="129"/>
      <c r="E25" s="129"/>
      <c r="F25" s="130"/>
      <c r="G25" s="131"/>
      <c r="H25" s="147"/>
      <c r="I25" s="528" t="s">
        <v>245</v>
      </c>
      <c r="J25" s="504"/>
      <c r="K25" s="527"/>
    </row>
    <row r="26" spans="1:11" ht="15">
      <c r="A26" s="70" t="s">
        <v>100</v>
      </c>
      <c r="B26" s="146"/>
      <c r="C26" s="129"/>
      <c r="D26" s="129"/>
      <c r="E26" s="129"/>
      <c r="F26" s="130"/>
      <c r="G26" s="131"/>
      <c r="H26" s="147"/>
      <c r="I26" s="148"/>
      <c r="J26" s="148"/>
      <c r="K26" s="148"/>
    </row>
    <row r="27" spans="1:11" ht="18">
      <c r="A27" s="70" t="s">
        <v>101</v>
      </c>
      <c r="K27" s="33"/>
    </row>
    <row r="32" ht="15">
      <c r="H32" s="147"/>
    </row>
    <row r="33" ht="12.75">
      <c r="H33" t="s">
        <v>197</v>
      </c>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6.xml><?xml version="1.0" encoding="utf-8"?>
<worksheet xmlns="http://schemas.openxmlformats.org/spreadsheetml/2006/main" xmlns:r="http://schemas.openxmlformats.org/officeDocument/2006/relationships">
  <dimension ref="A1:K14"/>
  <sheetViews>
    <sheetView view="pageLayout" zoomScale="60" zoomScaleNormal="70" zoomScaleSheetLayoutView="80" zoomScalePageLayoutView="60" workbookViewId="0" topLeftCell="A1">
      <selection activeCell="F8" sqref="F8"/>
    </sheetView>
  </sheetViews>
  <sheetFormatPr defaultColWidth="9.00390625" defaultRowHeight="12.75"/>
  <cols>
    <col min="1" max="1" width="8.125" style="0" customWidth="1"/>
    <col min="2" max="2" width="48.00390625" style="0" customWidth="1"/>
    <col min="3" max="3" width="34.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882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23</v>
      </c>
      <c r="D3" s="93" t="s">
        <v>351</v>
      </c>
      <c r="E3" s="673" t="s">
        <v>247</v>
      </c>
      <c r="F3" s="673" t="s">
        <v>238</v>
      </c>
      <c r="G3" s="673" t="s">
        <v>239</v>
      </c>
      <c r="H3" s="673" t="s">
        <v>240</v>
      </c>
      <c r="I3" s="673" t="s">
        <v>24</v>
      </c>
      <c r="J3" s="673" t="s">
        <v>25</v>
      </c>
      <c r="K3" s="673" t="s">
        <v>26</v>
      </c>
    </row>
    <row r="4" spans="1:11" ht="59.25" customHeight="1">
      <c r="A4" s="20">
        <v>1</v>
      </c>
      <c r="B4" s="400" t="s">
        <v>73</v>
      </c>
      <c r="C4" s="424" t="s">
        <v>74</v>
      </c>
      <c r="D4" s="4"/>
      <c r="E4" s="4">
        <v>100</v>
      </c>
      <c r="F4" s="4" t="s">
        <v>162</v>
      </c>
      <c r="G4" s="46">
        <v>1000</v>
      </c>
      <c r="H4" s="467"/>
      <c r="I4" s="105"/>
      <c r="J4" s="245"/>
      <c r="K4" s="12"/>
    </row>
    <row r="5" spans="1:11" ht="62.25" customHeight="1">
      <c r="A5" s="20">
        <v>2</v>
      </c>
      <c r="B5" s="400" t="s">
        <v>395</v>
      </c>
      <c r="C5" s="424" t="s">
        <v>75</v>
      </c>
      <c r="D5" s="4"/>
      <c r="E5" s="4">
        <v>50</v>
      </c>
      <c r="F5" s="4" t="s">
        <v>162</v>
      </c>
      <c r="G5" s="46">
        <v>100</v>
      </c>
      <c r="H5" s="467"/>
      <c r="I5" s="105"/>
      <c r="J5" s="245"/>
      <c r="K5" s="12"/>
    </row>
    <row r="6" spans="1:11" ht="49.5" customHeight="1">
      <c r="A6" s="20">
        <v>3</v>
      </c>
      <c r="B6" s="400" t="s">
        <v>467</v>
      </c>
      <c r="C6" s="424" t="s">
        <v>290</v>
      </c>
      <c r="D6" s="4"/>
      <c r="E6" s="4">
        <v>1</v>
      </c>
      <c r="F6" s="4" t="s">
        <v>244</v>
      </c>
      <c r="G6" s="46">
        <v>1500</v>
      </c>
      <c r="H6" s="467"/>
      <c r="I6" s="11"/>
      <c r="J6" s="245"/>
      <c r="K6" s="12"/>
    </row>
    <row r="7" spans="1:11" ht="49.5" customHeight="1">
      <c r="A7" s="20">
        <v>4</v>
      </c>
      <c r="B7" s="161" t="s">
        <v>433</v>
      </c>
      <c r="C7" s="162" t="s">
        <v>434</v>
      </c>
      <c r="D7" s="4"/>
      <c r="E7" s="4">
        <v>1</v>
      </c>
      <c r="F7" s="4" t="s">
        <v>244</v>
      </c>
      <c r="G7" s="46">
        <v>150</v>
      </c>
      <c r="H7" s="467"/>
      <c r="I7" s="43"/>
      <c r="J7" s="245"/>
      <c r="K7" s="12"/>
    </row>
    <row r="8" spans="1:11" ht="43.5" customHeight="1">
      <c r="A8" s="20">
        <v>5</v>
      </c>
      <c r="B8" s="400" t="s">
        <v>72</v>
      </c>
      <c r="C8" s="424" t="s">
        <v>291</v>
      </c>
      <c r="D8" s="4"/>
      <c r="E8" s="4">
        <v>100</v>
      </c>
      <c r="F8" s="4" t="s">
        <v>162</v>
      </c>
      <c r="G8" s="46">
        <v>600</v>
      </c>
      <c r="H8" s="467"/>
      <c r="I8" s="43"/>
      <c r="J8" s="245"/>
      <c r="K8" s="12"/>
    </row>
    <row r="9" spans="1:11" ht="15">
      <c r="A9" s="130"/>
      <c r="B9" s="146"/>
      <c r="C9" s="129"/>
      <c r="D9" s="129"/>
      <c r="E9" s="129"/>
      <c r="F9" s="130"/>
      <c r="G9" s="131"/>
      <c r="H9" s="147"/>
      <c r="I9" s="437" t="s">
        <v>231</v>
      </c>
      <c r="J9" s="12"/>
      <c r="K9" s="12"/>
    </row>
    <row r="10" spans="1:11" ht="15">
      <c r="A10" s="130"/>
      <c r="B10" s="146"/>
      <c r="C10" s="129"/>
      <c r="D10" s="129"/>
      <c r="E10" s="129"/>
      <c r="F10" s="130"/>
      <c r="G10" s="131"/>
      <c r="H10" s="147"/>
      <c r="I10" s="148"/>
      <c r="J10" s="148"/>
      <c r="K10" s="148"/>
    </row>
    <row r="11" spans="1:11" ht="15">
      <c r="A11" s="118" t="s">
        <v>100</v>
      </c>
      <c r="B11" s="146"/>
      <c r="C11" s="129"/>
      <c r="D11" s="129"/>
      <c r="E11" s="129"/>
      <c r="F11" s="130"/>
      <c r="G11" s="131"/>
      <c r="H11" s="147"/>
      <c r="I11" s="148"/>
      <c r="J11" s="148"/>
      <c r="K11" s="148"/>
    </row>
    <row r="12" spans="1:11" ht="15">
      <c r="A12" s="118" t="s">
        <v>101</v>
      </c>
      <c r="B12" s="146"/>
      <c r="C12" s="129"/>
      <c r="D12" s="129"/>
      <c r="E12" s="129"/>
      <c r="F12" s="130"/>
      <c r="G12" s="131"/>
      <c r="H12" s="147"/>
      <c r="I12" s="148"/>
      <c r="J12" s="148"/>
      <c r="K12" s="148"/>
    </row>
    <row r="13" spans="1:11" ht="15">
      <c r="A13" s="130"/>
      <c r="B13" s="146"/>
      <c r="C13" s="129"/>
      <c r="D13" s="129"/>
      <c r="E13" s="129"/>
      <c r="F13" s="130"/>
      <c r="G13" s="131"/>
      <c r="H13" s="147"/>
      <c r="I13" s="148"/>
      <c r="J13" s="148"/>
      <c r="K13" s="148"/>
    </row>
    <row r="14" spans="8:11" ht="18">
      <c r="H14" t="s">
        <v>197</v>
      </c>
      <c r="K14"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
</oddHeader>
  </headerFooter>
</worksheet>
</file>

<file path=xl/worksheets/sheet37.xml><?xml version="1.0" encoding="utf-8"?>
<worksheet xmlns="http://schemas.openxmlformats.org/spreadsheetml/2006/main" xmlns:r="http://schemas.openxmlformats.org/officeDocument/2006/relationships">
  <dimension ref="A2:K42"/>
  <sheetViews>
    <sheetView view="pageLayout" zoomScale="60" zoomScaleSheetLayoutView="80" zoomScalePageLayoutView="60" workbookViewId="0" topLeftCell="A34">
      <selection activeCell="K44" sqref="K44"/>
    </sheetView>
  </sheetViews>
  <sheetFormatPr defaultColWidth="9.00390625" defaultRowHeight="12.75"/>
  <cols>
    <col min="1" max="1" width="6.00390625" style="0" customWidth="1"/>
    <col min="2" max="2" width="37.75390625" style="0" customWidth="1"/>
    <col min="3" max="3" width="52.1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2" spans="1:11" ht="18">
      <c r="A2" s="1"/>
      <c r="B2" s="122" t="s">
        <v>1003</v>
      </c>
      <c r="C2" s="85"/>
      <c r="D2" s="85"/>
      <c r="E2" s="1"/>
      <c r="F2" s="1"/>
      <c r="G2" s="1"/>
      <c r="H2" s="1"/>
      <c r="I2" s="1"/>
      <c r="J2" s="1"/>
      <c r="K2" s="1"/>
    </row>
    <row r="3" spans="1:11" ht="12.75">
      <c r="A3" s="1"/>
      <c r="B3" s="1"/>
      <c r="C3" s="1"/>
      <c r="D3" s="1"/>
      <c r="E3" s="1"/>
      <c r="F3" s="1"/>
      <c r="G3" s="1"/>
      <c r="H3" s="1"/>
      <c r="I3" s="1"/>
      <c r="J3" s="1"/>
      <c r="K3" s="1"/>
    </row>
    <row r="4" spans="1:11" s="19" customFormat="1" ht="90" customHeight="1">
      <c r="A4" s="672" t="s">
        <v>235</v>
      </c>
      <c r="B4" s="672" t="s">
        <v>236</v>
      </c>
      <c r="C4" s="672" t="s">
        <v>23</v>
      </c>
      <c r="D4" s="93" t="s">
        <v>351</v>
      </c>
      <c r="E4" s="673" t="s">
        <v>247</v>
      </c>
      <c r="F4" s="673" t="s">
        <v>238</v>
      </c>
      <c r="G4" s="673" t="s">
        <v>239</v>
      </c>
      <c r="H4" s="673" t="s">
        <v>240</v>
      </c>
      <c r="I4" s="673" t="s">
        <v>24</v>
      </c>
      <c r="J4" s="673" t="s">
        <v>25</v>
      </c>
      <c r="K4" s="673" t="s">
        <v>26</v>
      </c>
    </row>
    <row r="5" spans="1:11" ht="66.75" customHeight="1">
      <c r="A5" s="20">
        <v>1</v>
      </c>
      <c r="B5" s="66" t="s">
        <v>292</v>
      </c>
      <c r="C5" s="4" t="s">
        <v>293</v>
      </c>
      <c r="D5" s="45"/>
      <c r="E5" s="4">
        <v>1</v>
      </c>
      <c r="F5" s="20" t="s">
        <v>244</v>
      </c>
      <c r="G5" s="46">
        <v>1500</v>
      </c>
      <c r="H5" s="52"/>
      <c r="I5" s="51"/>
      <c r="J5" s="52"/>
      <c r="K5" s="52"/>
    </row>
    <row r="6" spans="1:11" ht="38.25" customHeight="1">
      <c r="A6" s="20">
        <v>2</v>
      </c>
      <c r="B6" s="66" t="s">
        <v>294</v>
      </c>
      <c r="C6" s="4" t="s">
        <v>79</v>
      </c>
      <c r="D6" s="45"/>
      <c r="E6" s="4" t="s">
        <v>80</v>
      </c>
      <c r="F6" s="20" t="s">
        <v>162</v>
      </c>
      <c r="G6" s="46">
        <v>800</v>
      </c>
      <c r="H6" s="52"/>
      <c r="I6" s="51"/>
      <c r="J6" s="52"/>
      <c r="K6" s="52"/>
    </row>
    <row r="7" spans="1:11" ht="52.5" customHeight="1">
      <c r="A7" s="20">
        <v>3</v>
      </c>
      <c r="B7" s="38" t="s">
        <v>295</v>
      </c>
      <c r="C7" s="39" t="s">
        <v>296</v>
      </c>
      <c r="D7" s="40"/>
      <c r="E7" s="39">
        <v>1</v>
      </c>
      <c r="F7" s="41" t="s">
        <v>244</v>
      </c>
      <c r="G7" s="42">
        <v>200</v>
      </c>
      <c r="H7" s="52"/>
      <c r="I7" s="51"/>
      <c r="J7" s="52"/>
      <c r="K7" s="52"/>
    </row>
    <row r="8" spans="1:11" ht="58.5" customHeight="1">
      <c r="A8" s="20">
        <v>4</v>
      </c>
      <c r="B8" s="66" t="s">
        <v>297</v>
      </c>
      <c r="C8" s="4" t="s">
        <v>296</v>
      </c>
      <c r="D8" s="45"/>
      <c r="E8" s="4">
        <v>1</v>
      </c>
      <c r="F8" s="20" t="s">
        <v>244</v>
      </c>
      <c r="G8" s="46">
        <v>150</v>
      </c>
      <c r="H8" s="52"/>
      <c r="I8" s="51"/>
      <c r="J8" s="52"/>
      <c r="K8" s="52"/>
    </row>
    <row r="9" spans="1:11" ht="42.75" customHeight="1">
      <c r="A9" s="20">
        <v>5</v>
      </c>
      <c r="B9" s="53" t="s">
        <v>298</v>
      </c>
      <c r="C9" s="54" t="s">
        <v>718</v>
      </c>
      <c r="D9" s="54"/>
      <c r="E9" s="54">
        <v>1</v>
      </c>
      <c r="F9" s="4" t="s">
        <v>244</v>
      </c>
      <c r="G9" s="55">
        <v>200</v>
      </c>
      <c r="H9" s="52"/>
      <c r="I9" s="51"/>
      <c r="J9" s="52"/>
      <c r="K9" s="52"/>
    </row>
    <row r="10" spans="1:11" ht="30">
      <c r="A10" s="20">
        <v>6</v>
      </c>
      <c r="B10" s="417" t="s">
        <v>299</v>
      </c>
      <c r="C10" s="425" t="s">
        <v>300</v>
      </c>
      <c r="D10" s="426"/>
      <c r="E10" s="425">
        <v>1</v>
      </c>
      <c r="F10" s="427" t="s">
        <v>244</v>
      </c>
      <c r="G10" s="428">
        <v>400</v>
      </c>
      <c r="H10" s="52"/>
      <c r="I10" s="51"/>
      <c r="J10" s="52"/>
      <c r="K10" s="52"/>
    </row>
    <row r="11" spans="1:11" ht="85.5" customHeight="1">
      <c r="A11" s="20">
        <v>7</v>
      </c>
      <c r="B11" s="66" t="s">
        <v>301</v>
      </c>
      <c r="C11" s="4" t="s">
        <v>302</v>
      </c>
      <c r="D11" s="45"/>
      <c r="E11" s="4">
        <v>1</v>
      </c>
      <c r="F11" s="20" t="s">
        <v>244</v>
      </c>
      <c r="G11" s="46">
        <v>4000</v>
      </c>
      <c r="H11" s="52"/>
      <c r="I11" s="51"/>
      <c r="J11" s="52"/>
      <c r="K11" s="52"/>
    </row>
    <row r="12" spans="1:11" s="69" customFormat="1" ht="72" customHeight="1">
      <c r="A12" s="20">
        <v>8</v>
      </c>
      <c r="B12" s="66" t="s">
        <v>303</v>
      </c>
      <c r="C12" s="4" t="s">
        <v>304</v>
      </c>
      <c r="D12" s="45"/>
      <c r="E12" s="4">
        <v>1</v>
      </c>
      <c r="F12" s="20" t="s">
        <v>244</v>
      </c>
      <c r="G12" s="46">
        <v>300</v>
      </c>
      <c r="H12" s="52"/>
      <c r="I12" s="51"/>
      <c r="J12" s="52"/>
      <c r="K12" s="52"/>
    </row>
    <row r="13" spans="1:11" s="70" customFormat="1" ht="87" customHeight="1">
      <c r="A13" s="20">
        <v>9</v>
      </c>
      <c r="B13" s="66" t="s">
        <v>305</v>
      </c>
      <c r="C13" s="4" t="s">
        <v>92</v>
      </c>
      <c r="D13" s="45"/>
      <c r="E13" s="4">
        <v>1</v>
      </c>
      <c r="F13" s="20" t="s">
        <v>244</v>
      </c>
      <c r="G13" s="46">
        <v>500</v>
      </c>
      <c r="H13" s="52"/>
      <c r="I13" s="51"/>
      <c r="J13" s="52"/>
      <c r="K13" s="52"/>
    </row>
    <row r="14" spans="1:11" ht="66.75" customHeight="1">
      <c r="A14" s="20">
        <v>10</v>
      </c>
      <c r="B14" s="66" t="s">
        <v>305</v>
      </c>
      <c r="C14" s="4" t="s">
        <v>93</v>
      </c>
      <c r="D14" s="45"/>
      <c r="E14" s="4">
        <v>1</v>
      </c>
      <c r="F14" s="20" t="s">
        <v>244</v>
      </c>
      <c r="G14" s="46">
        <v>500</v>
      </c>
      <c r="H14" s="52"/>
      <c r="I14" s="51"/>
      <c r="J14" s="52"/>
      <c r="K14" s="52"/>
    </row>
    <row r="15" spans="1:11" ht="54" customHeight="1">
      <c r="A15" s="20">
        <v>11</v>
      </c>
      <c r="B15" s="66" t="s">
        <v>306</v>
      </c>
      <c r="C15" s="4" t="s">
        <v>307</v>
      </c>
      <c r="D15" s="45"/>
      <c r="E15" s="4">
        <v>1</v>
      </c>
      <c r="F15" s="20" t="s">
        <v>244</v>
      </c>
      <c r="G15" s="46">
        <v>20</v>
      </c>
      <c r="H15" s="52"/>
      <c r="I15" s="51"/>
      <c r="J15" s="52"/>
      <c r="K15" s="52"/>
    </row>
    <row r="16" spans="1:11" ht="165.75" customHeight="1">
      <c r="A16" s="20">
        <v>12</v>
      </c>
      <c r="B16" s="66" t="s">
        <v>308</v>
      </c>
      <c r="C16" s="4" t="s">
        <v>94</v>
      </c>
      <c r="D16" s="45"/>
      <c r="E16" s="4">
        <v>1</v>
      </c>
      <c r="F16" s="20" t="s">
        <v>244</v>
      </c>
      <c r="G16" s="46">
        <v>700</v>
      </c>
      <c r="H16" s="52"/>
      <c r="I16" s="51"/>
      <c r="J16" s="52"/>
      <c r="K16" s="52"/>
    </row>
    <row r="17" spans="1:11" ht="36" customHeight="1">
      <c r="A17" s="20">
        <v>13</v>
      </c>
      <c r="B17" s="38" t="s">
        <v>309</v>
      </c>
      <c r="C17" s="39"/>
      <c r="D17" s="40"/>
      <c r="E17" s="39">
        <v>1</v>
      </c>
      <c r="F17" s="41" t="s">
        <v>244</v>
      </c>
      <c r="G17" s="42">
        <v>1500</v>
      </c>
      <c r="H17" s="52"/>
      <c r="I17" s="51"/>
      <c r="J17" s="52"/>
      <c r="K17" s="52"/>
    </row>
    <row r="18" spans="1:11" ht="31.5" customHeight="1">
      <c r="A18" s="20">
        <v>14</v>
      </c>
      <c r="B18" s="66" t="s">
        <v>310</v>
      </c>
      <c r="C18" s="4" t="s">
        <v>311</v>
      </c>
      <c r="D18" s="45"/>
      <c r="E18" s="4" t="s">
        <v>719</v>
      </c>
      <c r="F18" s="20" t="s">
        <v>162</v>
      </c>
      <c r="G18" s="46">
        <v>1500</v>
      </c>
      <c r="H18" s="52"/>
      <c r="I18" s="51"/>
      <c r="J18" s="52"/>
      <c r="K18" s="52"/>
    </row>
    <row r="19" spans="1:11" ht="45" customHeight="1">
      <c r="A19" s="20">
        <v>15</v>
      </c>
      <c r="B19" s="45" t="s">
        <v>437</v>
      </c>
      <c r="C19" s="4" t="s">
        <v>312</v>
      </c>
      <c r="D19" s="4"/>
      <c r="E19" s="4">
        <v>1</v>
      </c>
      <c r="F19" s="20" t="s">
        <v>244</v>
      </c>
      <c r="G19" s="46">
        <v>8000</v>
      </c>
      <c r="H19" s="52"/>
      <c r="I19" s="51"/>
      <c r="J19" s="52"/>
      <c r="K19" s="52"/>
    </row>
    <row r="20" spans="1:11" ht="52.5" customHeight="1">
      <c r="A20" s="20">
        <v>16</v>
      </c>
      <c r="B20" s="66" t="s">
        <v>313</v>
      </c>
      <c r="C20" s="4"/>
      <c r="D20" s="4"/>
      <c r="E20" s="20">
        <v>1</v>
      </c>
      <c r="F20" s="20" t="s">
        <v>244</v>
      </c>
      <c r="G20" s="46">
        <v>3000</v>
      </c>
      <c r="H20" s="52"/>
      <c r="I20" s="51"/>
      <c r="J20" s="52"/>
      <c r="K20" s="52"/>
    </row>
    <row r="21" spans="1:11" ht="47.25" customHeight="1">
      <c r="A21" s="20">
        <v>17</v>
      </c>
      <c r="B21" s="38" t="s">
        <v>314</v>
      </c>
      <c r="C21" s="39"/>
      <c r="D21" s="40"/>
      <c r="E21" s="39">
        <v>1</v>
      </c>
      <c r="F21" s="41" t="s">
        <v>244</v>
      </c>
      <c r="G21" s="42">
        <v>2000</v>
      </c>
      <c r="H21" s="52"/>
      <c r="I21" s="51"/>
      <c r="J21" s="52"/>
      <c r="K21" s="52"/>
    </row>
    <row r="22" spans="1:11" ht="57.75" customHeight="1">
      <c r="A22" s="20">
        <v>18</v>
      </c>
      <c r="B22" s="53" t="s">
        <v>315</v>
      </c>
      <c r="C22" s="379" t="s">
        <v>316</v>
      </c>
      <c r="D22" s="53"/>
      <c r="E22" s="54">
        <v>1</v>
      </c>
      <c r="F22" s="15" t="s">
        <v>244</v>
      </c>
      <c r="G22" s="55">
        <v>30</v>
      </c>
      <c r="H22" s="52"/>
      <c r="I22" s="51"/>
      <c r="J22" s="52"/>
      <c r="K22" s="52"/>
    </row>
    <row r="23" spans="1:11" ht="58.5" customHeight="1">
      <c r="A23" s="20">
        <v>19</v>
      </c>
      <c r="B23" s="53" t="s">
        <v>317</v>
      </c>
      <c r="C23" s="379" t="s">
        <v>316</v>
      </c>
      <c r="D23" s="53"/>
      <c r="E23" s="54">
        <v>1</v>
      </c>
      <c r="F23" s="15" t="s">
        <v>244</v>
      </c>
      <c r="G23" s="55">
        <v>100</v>
      </c>
      <c r="H23" s="52"/>
      <c r="I23" s="51"/>
      <c r="J23" s="52"/>
      <c r="K23" s="52"/>
    </row>
    <row r="24" spans="1:11" ht="15">
      <c r="A24" s="20">
        <v>20</v>
      </c>
      <c r="B24" s="53" t="s">
        <v>318</v>
      </c>
      <c r="C24" s="379" t="s">
        <v>319</v>
      </c>
      <c r="D24" s="53"/>
      <c r="E24" s="54">
        <v>1</v>
      </c>
      <c r="F24" s="15" t="s">
        <v>244</v>
      </c>
      <c r="G24" s="55">
        <v>30</v>
      </c>
      <c r="H24" s="52"/>
      <c r="I24" s="51"/>
      <c r="J24" s="52"/>
      <c r="K24" s="52"/>
    </row>
    <row r="25" spans="1:11" ht="15">
      <c r="A25" s="20">
        <v>21</v>
      </c>
      <c r="B25" s="53" t="s">
        <v>318</v>
      </c>
      <c r="C25" s="379" t="s">
        <v>320</v>
      </c>
      <c r="D25" s="53"/>
      <c r="E25" s="54">
        <v>1</v>
      </c>
      <c r="F25" s="15" t="s">
        <v>244</v>
      </c>
      <c r="G25" s="55">
        <v>30</v>
      </c>
      <c r="H25" s="52"/>
      <c r="I25" s="51"/>
      <c r="J25" s="52"/>
      <c r="K25" s="52"/>
    </row>
    <row r="26" spans="1:11" ht="30">
      <c r="A26" s="20">
        <v>22</v>
      </c>
      <c r="B26" s="203" t="s">
        <v>321</v>
      </c>
      <c r="C26" s="379" t="s">
        <v>322</v>
      </c>
      <c r="D26" s="53"/>
      <c r="E26" s="54">
        <v>1</v>
      </c>
      <c r="F26" s="15" t="s">
        <v>244</v>
      </c>
      <c r="G26" s="55">
        <v>9000</v>
      </c>
      <c r="H26" s="52"/>
      <c r="I26" s="51"/>
      <c r="J26" s="52"/>
      <c r="K26" s="52"/>
    </row>
    <row r="27" spans="1:11" ht="51" customHeight="1">
      <c r="A27" s="20">
        <v>23</v>
      </c>
      <c r="B27" s="203" t="s">
        <v>705</v>
      </c>
      <c r="C27" s="379" t="s">
        <v>706</v>
      </c>
      <c r="D27" s="53"/>
      <c r="E27" s="54">
        <v>1</v>
      </c>
      <c r="F27" s="15" t="s">
        <v>244</v>
      </c>
      <c r="G27" s="55">
        <v>300</v>
      </c>
      <c r="H27" s="52"/>
      <c r="I27" s="51"/>
      <c r="J27" s="52"/>
      <c r="K27" s="52"/>
    </row>
    <row r="28" spans="1:11" ht="71.25" customHeight="1">
      <c r="A28" s="20">
        <v>24</v>
      </c>
      <c r="B28" s="53" t="s">
        <v>323</v>
      </c>
      <c r="C28" s="429" t="s">
        <v>324</v>
      </c>
      <c r="D28" s="53"/>
      <c r="E28" s="54">
        <v>1</v>
      </c>
      <c r="F28" s="15" t="s">
        <v>244</v>
      </c>
      <c r="G28" s="55">
        <v>50</v>
      </c>
      <c r="H28" s="52"/>
      <c r="I28" s="51"/>
      <c r="J28" s="52"/>
      <c r="K28" s="52"/>
    </row>
    <row r="29" spans="1:11" ht="136.5" customHeight="1">
      <c r="A29" s="20">
        <v>25</v>
      </c>
      <c r="B29" s="66" t="s">
        <v>325</v>
      </c>
      <c r="C29" s="675" t="s">
        <v>326</v>
      </c>
      <c r="D29" s="45"/>
      <c r="E29" s="4">
        <v>1</v>
      </c>
      <c r="F29" s="20" t="s">
        <v>244</v>
      </c>
      <c r="G29" s="46">
        <v>400</v>
      </c>
      <c r="H29" s="52"/>
      <c r="I29" s="51"/>
      <c r="J29" s="52"/>
      <c r="K29" s="52"/>
    </row>
    <row r="30" spans="1:11" ht="48" customHeight="1">
      <c r="A30" s="20">
        <v>26</v>
      </c>
      <c r="B30" s="66" t="s">
        <v>95</v>
      </c>
      <c r="C30" s="430"/>
      <c r="D30" s="53"/>
      <c r="E30" s="54">
        <v>1</v>
      </c>
      <c r="F30" s="15" t="s">
        <v>244</v>
      </c>
      <c r="G30" s="55">
        <v>5000</v>
      </c>
      <c r="H30" s="52"/>
      <c r="I30" s="51"/>
      <c r="J30" s="52"/>
      <c r="K30" s="52"/>
    </row>
    <row r="31" spans="1:11" ht="59.25" customHeight="1">
      <c r="A31" s="20">
        <v>27</v>
      </c>
      <c r="B31" s="38" t="s">
        <v>327</v>
      </c>
      <c r="C31" s="39" t="s">
        <v>328</v>
      </c>
      <c r="D31" s="58"/>
      <c r="E31" s="59">
        <v>1</v>
      </c>
      <c r="F31" s="6" t="s">
        <v>244</v>
      </c>
      <c r="G31" s="60">
        <v>3000</v>
      </c>
      <c r="H31" s="529"/>
      <c r="I31" s="51"/>
      <c r="J31" s="52"/>
      <c r="K31" s="52"/>
    </row>
    <row r="32" spans="1:11" ht="92.25" customHeight="1">
      <c r="A32" s="20">
        <v>28</v>
      </c>
      <c r="B32" s="431" t="s">
        <v>329</v>
      </c>
      <c r="C32" s="162" t="s">
        <v>78</v>
      </c>
      <c r="D32" s="348"/>
      <c r="E32" s="163">
        <v>1</v>
      </c>
      <c r="F32" s="164" t="s">
        <v>244</v>
      </c>
      <c r="G32" s="165">
        <v>1500</v>
      </c>
      <c r="H32" s="158"/>
      <c r="I32" s="51"/>
      <c r="J32" s="52"/>
      <c r="K32" s="52"/>
    </row>
    <row r="33" spans="1:11" ht="137.25" customHeight="1">
      <c r="A33" s="20">
        <v>29</v>
      </c>
      <c r="B33" s="207" t="s">
        <v>605</v>
      </c>
      <c r="C33" s="198" t="s">
        <v>606</v>
      </c>
      <c r="D33" s="348"/>
      <c r="E33" s="163">
        <v>1</v>
      </c>
      <c r="F33" s="164" t="s">
        <v>244</v>
      </c>
      <c r="G33" s="165">
        <v>300</v>
      </c>
      <c r="H33" s="158"/>
      <c r="I33" s="298"/>
      <c r="J33" s="52"/>
      <c r="K33" s="52"/>
    </row>
    <row r="34" spans="1:11" ht="18">
      <c r="A34" s="153"/>
      <c r="B34" s="32"/>
      <c r="C34" s="154"/>
      <c r="D34" s="154"/>
      <c r="E34" s="154"/>
      <c r="F34" s="154"/>
      <c r="G34" s="154"/>
      <c r="H34" s="155"/>
      <c r="I34" s="376" t="s">
        <v>245</v>
      </c>
      <c r="J34" s="158"/>
      <c r="K34" s="158"/>
    </row>
    <row r="35" spans="1:11" ht="18">
      <c r="A35" s="32"/>
      <c r="B35" s="154"/>
      <c r="C35" s="32"/>
      <c r="D35" s="32"/>
      <c r="E35" s="32"/>
      <c r="F35" s="32"/>
      <c r="G35" s="32"/>
      <c r="H35" s="32"/>
      <c r="I35" s="32"/>
      <c r="J35" s="32"/>
      <c r="K35" s="32"/>
    </row>
    <row r="36" spans="1:11" ht="18">
      <c r="A36" s="70" t="s">
        <v>100</v>
      </c>
      <c r="B36" s="156"/>
      <c r="C36" s="1"/>
      <c r="D36" s="1"/>
      <c r="E36" s="1"/>
      <c r="F36" s="1"/>
      <c r="G36" s="1"/>
      <c r="H36" s="1"/>
      <c r="I36" s="1"/>
      <c r="J36" s="1"/>
      <c r="K36" s="1"/>
    </row>
    <row r="37" spans="1:11" ht="12.75">
      <c r="A37" s="70" t="s">
        <v>101</v>
      </c>
      <c r="B37" s="157"/>
      <c r="C37" s="157"/>
      <c r="D37" s="157"/>
      <c r="E37" s="157"/>
      <c r="F37" s="157"/>
      <c r="G37" s="157"/>
      <c r="H37" s="157"/>
      <c r="I37" s="157"/>
      <c r="J37" s="157"/>
      <c r="K37" s="157"/>
    </row>
    <row r="38" spans="1:11" ht="12.75">
      <c r="A38" s="110"/>
      <c r="B38" s="110"/>
      <c r="C38" s="110"/>
      <c r="D38" s="110"/>
      <c r="E38" s="110"/>
      <c r="F38" s="110"/>
      <c r="G38" s="110"/>
      <c r="H38" s="110"/>
      <c r="I38" s="110"/>
      <c r="J38" s="110"/>
      <c r="K38" s="110"/>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8:11" ht="18">
      <c r="H41" t="s">
        <v>196</v>
      </c>
      <c r="K41" s="33"/>
    </row>
    <row r="42" spans="8:11" ht="18">
      <c r="H42" t="s">
        <v>197</v>
      </c>
      <c r="K4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8.xml><?xml version="1.0" encoding="utf-8"?>
<worksheet xmlns="http://schemas.openxmlformats.org/spreadsheetml/2006/main" xmlns:r="http://schemas.openxmlformats.org/officeDocument/2006/relationships">
  <dimension ref="A1:K11"/>
  <sheetViews>
    <sheetView view="pageLayout" zoomScale="57" zoomScaleNormal="73" zoomScaleSheetLayoutView="80" zoomScalePageLayoutView="57" workbookViewId="0" topLeftCell="A1">
      <selection activeCell="D9" sqref="D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5.00390625" style="0" customWidth="1"/>
    <col min="7" max="7" width="16.375" style="0" customWidth="1"/>
    <col min="8" max="8" width="15.875" style="0" customWidth="1"/>
    <col min="10" max="10" width="21.25390625" style="0" customWidth="1"/>
    <col min="11" max="11" width="22.125" style="0" customWidth="1"/>
  </cols>
  <sheetData>
    <row r="1" spans="1:11" ht="18">
      <c r="A1" s="1"/>
      <c r="B1" s="122" t="s">
        <v>883</v>
      </c>
      <c r="C1" s="85"/>
      <c r="D1" s="85"/>
      <c r="E1" s="1"/>
      <c r="F1" s="1"/>
      <c r="G1" s="1"/>
      <c r="H1" s="1"/>
      <c r="I1" s="1"/>
      <c r="J1" s="1"/>
      <c r="K1" s="1"/>
    </row>
    <row r="2" spans="1:11" ht="12.75">
      <c r="A2" s="1"/>
      <c r="B2" s="1"/>
      <c r="C2" s="1"/>
      <c r="D2" s="1"/>
      <c r="E2" s="1"/>
      <c r="F2" s="1"/>
      <c r="G2" s="1"/>
      <c r="H2" s="1"/>
      <c r="I2" s="1"/>
      <c r="J2" s="1"/>
      <c r="K2" s="1"/>
    </row>
    <row r="3" spans="1:11" s="19" customFormat="1" ht="125.25" customHeight="1">
      <c r="A3" s="672" t="s">
        <v>235</v>
      </c>
      <c r="B3" s="672" t="s">
        <v>236</v>
      </c>
      <c r="C3" s="673" t="s">
        <v>394</v>
      </c>
      <c r="D3" s="93" t="s">
        <v>351</v>
      </c>
      <c r="E3" s="673" t="s">
        <v>247</v>
      </c>
      <c r="F3" s="673" t="s">
        <v>238</v>
      </c>
      <c r="G3" s="673" t="s">
        <v>239</v>
      </c>
      <c r="H3" s="673" t="s">
        <v>240</v>
      </c>
      <c r="I3" s="673" t="s">
        <v>24</v>
      </c>
      <c r="J3" s="673" t="s">
        <v>25</v>
      </c>
      <c r="K3" s="673" t="s">
        <v>26</v>
      </c>
    </row>
    <row r="4" spans="1:11" ht="48.75" customHeight="1">
      <c r="A4" s="34">
        <v>1</v>
      </c>
      <c r="B4" s="269" t="s">
        <v>330</v>
      </c>
      <c r="C4" s="246" t="s">
        <v>331</v>
      </c>
      <c r="D4" s="29"/>
      <c r="E4" s="247" t="s">
        <v>80</v>
      </c>
      <c r="F4" s="34" t="s">
        <v>162</v>
      </c>
      <c r="G4" s="16">
        <v>30</v>
      </c>
      <c r="H4" s="267"/>
      <c r="I4" s="26"/>
      <c r="J4" s="245"/>
      <c r="K4" s="245"/>
    </row>
    <row r="5" spans="1:11" ht="48.75" customHeight="1">
      <c r="A5" s="34">
        <v>2</v>
      </c>
      <c r="B5" s="269" t="s">
        <v>330</v>
      </c>
      <c r="C5" s="270" t="s">
        <v>332</v>
      </c>
      <c r="D5" s="29"/>
      <c r="E5" s="247" t="s">
        <v>791</v>
      </c>
      <c r="F5" s="34" t="s">
        <v>162</v>
      </c>
      <c r="G5" s="16">
        <v>30</v>
      </c>
      <c r="H5" s="267"/>
      <c r="I5" s="266"/>
      <c r="J5" s="245"/>
      <c r="K5" s="245"/>
    </row>
    <row r="6" spans="1:11" ht="18">
      <c r="A6" s="130"/>
      <c r="B6" s="146"/>
      <c r="C6" s="129"/>
      <c r="D6" s="129"/>
      <c r="E6" s="129"/>
      <c r="F6" s="130"/>
      <c r="G6" s="131"/>
      <c r="H6" s="147"/>
      <c r="I6" s="455" t="s">
        <v>231</v>
      </c>
      <c r="J6" s="245"/>
      <c r="K6" s="245"/>
    </row>
    <row r="7" spans="1:11" ht="15">
      <c r="A7" s="130"/>
      <c r="B7" s="146"/>
      <c r="C7" s="129"/>
      <c r="D7" s="129"/>
      <c r="E7" s="129"/>
      <c r="F7" s="130"/>
      <c r="G7" s="131"/>
      <c r="H7" s="147"/>
      <c r="I7" s="148"/>
      <c r="J7" s="148"/>
      <c r="K7" s="148"/>
    </row>
    <row r="8" spans="1:11" ht="15">
      <c r="A8" s="118" t="s">
        <v>100</v>
      </c>
      <c r="B8" s="146"/>
      <c r="C8" s="129"/>
      <c r="D8" s="129"/>
      <c r="E8" s="129"/>
      <c r="F8" s="130"/>
      <c r="G8" s="131"/>
      <c r="H8" s="147"/>
      <c r="I8" s="148"/>
      <c r="J8" s="148"/>
      <c r="K8" s="148"/>
    </row>
    <row r="9" spans="1:11" ht="15">
      <c r="A9" s="118" t="s">
        <v>101</v>
      </c>
      <c r="B9" s="146"/>
      <c r="C9" s="129"/>
      <c r="D9" s="129"/>
      <c r="E9" s="129"/>
      <c r="F9" s="130"/>
      <c r="G9" s="131"/>
      <c r="H9" s="147"/>
      <c r="I9" s="148"/>
      <c r="J9" s="148"/>
      <c r="K9" s="148"/>
    </row>
    <row r="10" spans="1:11" ht="15">
      <c r="A10" s="130"/>
      <c r="B10" s="146"/>
      <c r="C10" s="129"/>
      <c r="D10" s="129"/>
      <c r="E10" s="129"/>
      <c r="F10" s="130"/>
      <c r="G10" s="131"/>
      <c r="H10" s="147"/>
      <c r="I10" s="148"/>
      <c r="J10" s="148"/>
      <c r="K10" s="148"/>
    </row>
    <row r="11" spans="8:11" ht="18">
      <c r="H11" t="s">
        <v>197</v>
      </c>
      <c r="K11"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39.xml><?xml version="1.0" encoding="utf-8"?>
<worksheet xmlns="http://schemas.openxmlformats.org/spreadsheetml/2006/main" xmlns:r="http://schemas.openxmlformats.org/officeDocument/2006/relationships">
  <dimension ref="A1:K22"/>
  <sheetViews>
    <sheetView view="pageLayout" zoomScale="70" zoomScaleNormal="71" zoomScaleSheetLayoutView="80" zoomScalePageLayoutView="70" workbookViewId="0" topLeftCell="A13">
      <selection activeCell="J33" sqref="J33"/>
    </sheetView>
  </sheetViews>
  <sheetFormatPr defaultColWidth="9.00390625" defaultRowHeight="12.75"/>
  <cols>
    <col min="1" max="1" width="8.125" style="0" customWidth="1"/>
    <col min="2" max="2" width="56.625" style="0" customWidth="1"/>
    <col min="3" max="3" width="36.375" style="0" customWidth="1"/>
    <col min="4" max="4" width="18.25390625" style="0" customWidth="1"/>
    <col min="5" max="5" width="15.75390625" style="0" customWidth="1"/>
    <col min="6" max="6" width="12.75390625" style="0" customWidth="1"/>
    <col min="7" max="7" width="13.625" style="0" customWidth="1"/>
    <col min="8" max="8" width="14.75390625" style="0" customWidth="1"/>
    <col min="9" max="9" width="10.00390625" style="0" customWidth="1"/>
    <col min="10" max="10" width="21.25390625" style="0" customWidth="1"/>
    <col min="11" max="11" width="22.125" style="0" customWidth="1"/>
  </cols>
  <sheetData>
    <row r="1" spans="1:11" ht="18">
      <c r="A1" s="1"/>
      <c r="B1" s="122" t="s">
        <v>884</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35.75" customHeight="1">
      <c r="A4" s="34">
        <v>1</v>
      </c>
      <c r="B4" s="676" t="s">
        <v>81</v>
      </c>
      <c r="C4" s="677" t="s">
        <v>82</v>
      </c>
      <c r="D4" s="29"/>
      <c r="E4" s="7">
        <v>1</v>
      </c>
      <c r="F4" s="34" t="s">
        <v>244</v>
      </c>
      <c r="G4" s="16">
        <v>24</v>
      </c>
      <c r="H4" s="267"/>
      <c r="I4" s="26"/>
      <c r="J4" s="245"/>
      <c r="K4" s="245"/>
    </row>
    <row r="5" spans="1:11" ht="94.5" customHeight="1">
      <c r="A5" s="34">
        <v>2</v>
      </c>
      <c r="B5" s="676" t="s">
        <v>83</v>
      </c>
      <c r="C5" s="678"/>
      <c r="D5" s="29"/>
      <c r="E5" s="7">
        <v>1</v>
      </c>
      <c r="F5" s="34" t="s">
        <v>244</v>
      </c>
      <c r="G5" s="16">
        <v>24</v>
      </c>
      <c r="H5" s="267"/>
      <c r="I5" s="26"/>
      <c r="J5" s="245"/>
      <c r="K5" s="245"/>
    </row>
    <row r="6" spans="1:11" ht="144.75" customHeight="1">
      <c r="A6" s="34">
        <v>3</v>
      </c>
      <c r="B6" s="679" t="s">
        <v>84</v>
      </c>
      <c r="C6" s="678"/>
      <c r="D6" s="29"/>
      <c r="E6" s="7" t="s">
        <v>1004</v>
      </c>
      <c r="F6" s="34" t="s">
        <v>162</v>
      </c>
      <c r="G6" s="16">
        <v>120</v>
      </c>
      <c r="H6" s="267"/>
      <c r="I6" s="26"/>
      <c r="J6" s="245"/>
      <c r="K6" s="245"/>
    </row>
    <row r="7" spans="1:11" ht="143.25" customHeight="1">
      <c r="A7" s="34">
        <v>4</v>
      </c>
      <c r="B7" s="679" t="s">
        <v>109</v>
      </c>
      <c r="C7" s="680"/>
      <c r="D7" s="29"/>
      <c r="E7" s="272" t="s">
        <v>1005</v>
      </c>
      <c r="F7" s="34" t="s">
        <v>162</v>
      </c>
      <c r="G7" s="16">
        <v>120</v>
      </c>
      <c r="H7" s="177"/>
      <c r="I7" s="26"/>
      <c r="J7" s="245"/>
      <c r="K7" s="245"/>
    </row>
    <row r="8" spans="1:11" ht="199.5" customHeight="1">
      <c r="A8" s="34">
        <v>5</v>
      </c>
      <c r="B8" s="681" t="s">
        <v>85</v>
      </c>
      <c r="C8" s="682" t="s">
        <v>86</v>
      </c>
      <c r="D8" s="7"/>
      <c r="E8" s="272" t="s">
        <v>1005</v>
      </c>
      <c r="F8" s="34" t="s">
        <v>162</v>
      </c>
      <c r="G8" s="16">
        <v>120</v>
      </c>
      <c r="H8" s="177"/>
      <c r="I8" s="26"/>
      <c r="J8" s="245"/>
      <c r="K8" s="245"/>
    </row>
    <row r="9" spans="1:11" ht="187.5" customHeight="1">
      <c r="A9" s="34">
        <v>6</v>
      </c>
      <c r="B9" s="683" t="s">
        <v>87</v>
      </c>
      <c r="C9" s="673" t="s">
        <v>88</v>
      </c>
      <c r="D9" s="7"/>
      <c r="E9" s="272" t="s">
        <v>1005</v>
      </c>
      <c r="F9" s="34" t="s">
        <v>162</v>
      </c>
      <c r="G9" s="16">
        <v>120</v>
      </c>
      <c r="H9" s="177"/>
      <c r="I9" s="26"/>
      <c r="J9" s="245"/>
      <c r="K9" s="245"/>
    </row>
    <row r="10" spans="1:11" ht="180.75" customHeight="1">
      <c r="A10" s="34">
        <v>7</v>
      </c>
      <c r="B10" s="684" t="s">
        <v>89</v>
      </c>
      <c r="C10" s="684" t="s">
        <v>90</v>
      </c>
      <c r="D10" s="21"/>
      <c r="E10" s="272" t="s">
        <v>1005</v>
      </c>
      <c r="F10" s="34" t="s">
        <v>162</v>
      </c>
      <c r="G10" s="16">
        <v>120</v>
      </c>
      <c r="H10" s="177"/>
      <c r="I10" s="26"/>
      <c r="J10" s="245"/>
      <c r="K10" s="245"/>
    </row>
    <row r="11" spans="1:11" ht="238.5" customHeight="1">
      <c r="A11" s="34">
        <v>8</v>
      </c>
      <c r="B11" s="681" t="s">
        <v>91</v>
      </c>
      <c r="C11" s="680" t="s">
        <v>125</v>
      </c>
      <c r="D11" s="141"/>
      <c r="E11" s="29">
        <v>1</v>
      </c>
      <c r="F11" s="34" t="s">
        <v>244</v>
      </c>
      <c r="G11" s="16">
        <v>16</v>
      </c>
      <c r="H11" s="268"/>
      <c r="I11" s="26"/>
      <c r="J11" s="245"/>
      <c r="K11" s="245"/>
    </row>
    <row r="12" spans="1:11" s="69" customFormat="1" ht="63.75" customHeight="1">
      <c r="A12" s="34">
        <v>9</v>
      </c>
      <c r="B12" s="689" t="s">
        <v>126</v>
      </c>
      <c r="C12" s="680"/>
      <c r="D12" s="273"/>
      <c r="E12" s="29">
        <v>1</v>
      </c>
      <c r="F12" s="34" t="s">
        <v>244</v>
      </c>
      <c r="G12" s="16">
        <v>16</v>
      </c>
      <c r="H12" s="268"/>
      <c r="I12" s="26"/>
      <c r="J12" s="245"/>
      <c r="K12" s="245"/>
    </row>
    <row r="13" spans="1:11" s="70" customFormat="1" ht="28.5">
      <c r="A13" s="34">
        <v>10</v>
      </c>
      <c r="B13" s="685" t="s">
        <v>127</v>
      </c>
      <c r="C13" s="686" t="s">
        <v>128</v>
      </c>
      <c r="D13" s="273"/>
      <c r="E13" s="29" t="s">
        <v>110</v>
      </c>
      <c r="F13" s="34" t="s">
        <v>162</v>
      </c>
      <c r="G13" s="16">
        <v>16</v>
      </c>
      <c r="H13" s="274"/>
      <c r="I13" s="26"/>
      <c r="J13" s="245"/>
      <c r="K13" s="245"/>
    </row>
    <row r="14" spans="1:11" ht="28.5">
      <c r="A14" s="34">
        <v>11</v>
      </c>
      <c r="B14" s="687" t="s">
        <v>129</v>
      </c>
      <c r="C14" s="660"/>
      <c r="D14" s="275"/>
      <c r="E14" s="21">
        <v>1</v>
      </c>
      <c r="F14" s="37" t="s">
        <v>244</v>
      </c>
      <c r="G14" s="28">
        <v>40</v>
      </c>
      <c r="H14" s="592"/>
      <c r="I14" s="276"/>
      <c r="J14" s="245"/>
      <c r="K14" s="245"/>
    </row>
    <row r="15" spans="1:11" ht="28.5">
      <c r="A15" s="34">
        <v>12</v>
      </c>
      <c r="B15" s="688" t="s">
        <v>130</v>
      </c>
      <c r="C15" s="686"/>
      <c r="D15" s="141"/>
      <c r="E15" s="141">
        <v>1</v>
      </c>
      <c r="F15" s="244" t="s">
        <v>244</v>
      </c>
      <c r="G15" s="143">
        <v>48</v>
      </c>
      <c r="H15" s="262"/>
      <c r="I15" s="276"/>
      <c r="J15" s="245"/>
      <c r="K15" s="245"/>
    </row>
    <row r="16" spans="1:11" ht="18">
      <c r="A16" s="287"/>
      <c r="B16" s="18"/>
      <c r="C16" s="288"/>
      <c r="D16" s="288"/>
      <c r="E16" s="288"/>
      <c r="F16" s="287"/>
      <c r="G16" s="289"/>
      <c r="H16" s="290"/>
      <c r="I16" s="277" t="s">
        <v>231</v>
      </c>
      <c r="J16" s="245"/>
      <c r="K16" s="245"/>
    </row>
    <row r="17" spans="1:11" ht="15">
      <c r="A17" s="130"/>
      <c r="B17" s="146"/>
      <c r="C17" s="129"/>
      <c r="D17" s="129"/>
      <c r="E17" s="129"/>
      <c r="F17" s="130"/>
      <c r="G17" s="131"/>
      <c r="H17" s="147"/>
      <c r="I17" s="149"/>
      <c r="J17" s="148"/>
      <c r="K17" s="148"/>
    </row>
    <row r="18" spans="1:11" ht="15">
      <c r="A18" s="130"/>
      <c r="B18" s="146"/>
      <c r="C18" s="129"/>
      <c r="D18" s="129"/>
      <c r="E18" s="129"/>
      <c r="F18" s="130"/>
      <c r="G18" s="131"/>
      <c r="H18" s="147"/>
      <c r="I18" s="148"/>
      <c r="J18" s="148"/>
      <c r="K18" s="148"/>
    </row>
    <row r="19" spans="1:11" ht="15">
      <c r="A19" s="118" t="s">
        <v>100</v>
      </c>
      <c r="B19" s="146"/>
      <c r="C19" s="129"/>
      <c r="D19" s="129"/>
      <c r="E19" s="129"/>
      <c r="F19" s="130"/>
      <c r="G19" s="131"/>
      <c r="H19" s="147"/>
      <c r="I19" s="148"/>
      <c r="J19" s="148"/>
      <c r="K19" s="148"/>
    </row>
    <row r="20" spans="1:11" ht="15">
      <c r="A20" s="118" t="s">
        <v>101</v>
      </c>
      <c r="B20" s="146"/>
      <c r="C20" s="129"/>
      <c r="D20" s="129"/>
      <c r="E20" s="129"/>
      <c r="F20" s="130"/>
      <c r="G20" s="131"/>
      <c r="H20" s="147"/>
      <c r="I20" s="148"/>
      <c r="J20" s="148"/>
      <c r="K20" s="148"/>
    </row>
    <row r="21" spans="1:11" ht="15">
      <c r="A21" s="130"/>
      <c r="B21" s="146"/>
      <c r="C21" s="129"/>
      <c r="D21" s="129"/>
      <c r="E21" s="129"/>
      <c r="F21" s="130"/>
      <c r="G21" s="131"/>
      <c r="H21" s="147"/>
      <c r="I21" s="148"/>
      <c r="J21" s="148"/>
      <c r="K21" s="148"/>
    </row>
    <row r="22" spans="8:11" ht="18">
      <c r="H22" t="s">
        <v>197</v>
      </c>
      <c r="K2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xml><?xml version="1.0" encoding="utf-8"?>
<worksheet xmlns="http://schemas.openxmlformats.org/spreadsheetml/2006/main" xmlns:r="http://schemas.openxmlformats.org/officeDocument/2006/relationships">
  <dimension ref="A1:K25"/>
  <sheetViews>
    <sheetView view="pageLayout" zoomScale="59" zoomScaleSheetLayoutView="75" zoomScalePageLayoutView="59" workbookViewId="0" topLeftCell="A13">
      <selection activeCell="B16" sqref="B16"/>
    </sheetView>
  </sheetViews>
  <sheetFormatPr defaultColWidth="9.00390625" defaultRowHeight="12.75"/>
  <cols>
    <col min="1" max="1" width="6.75390625" style="0" customWidth="1"/>
    <col min="2" max="2" width="37.25390625" style="0" customWidth="1"/>
    <col min="3" max="3" width="47.875" style="0" customWidth="1"/>
    <col min="4" max="4" width="27.00390625" style="0" customWidth="1"/>
    <col min="5" max="5" width="16.875" style="0" customWidth="1"/>
    <col min="7" max="7" width="14.25390625" style="0" customWidth="1"/>
    <col min="8" max="8" width="14.125" style="0" customWidth="1"/>
    <col min="9" max="9" width="10.75390625" style="0" customWidth="1"/>
    <col min="10" max="10" width="19.125" style="0" customWidth="1"/>
    <col min="11" max="11" width="18.75390625" style="0" customWidth="1"/>
  </cols>
  <sheetData>
    <row r="1" spans="1:11" ht="18">
      <c r="A1" s="67"/>
      <c r="B1" s="122" t="s">
        <v>722</v>
      </c>
      <c r="C1" s="67"/>
      <c r="D1" s="1"/>
      <c r="E1" s="1"/>
      <c r="F1" s="1"/>
      <c r="G1" s="3"/>
      <c r="H1" s="3"/>
      <c r="I1" s="1"/>
      <c r="J1" s="1"/>
      <c r="K1" s="1"/>
    </row>
    <row r="2" spans="1:11" s="19" customFormat="1" ht="57">
      <c r="A2" s="92" t="s">
        <v>235</v>
      </c>
      <c r="B2" s="690" t="s">
        <v>236</v>
      </c>
      <c r="C2" s="93" t="s">
        <v>237</v>
      </c>
      <c r="D2" s="93" t="s">
        <v>351</v>
      </c>
      <c r="E2" s="93" t="s">
        <v>247</v>
      </c>
      <c r="F2" s="93" t="s">
        <v>238</v>
      </c>
      <c r="G2" s="93" t="s">
        <v>239</v>
      </c>
      <c r="H2" s="93" t="s">
        <v>240</v>
      </c>
      <c r="I2" s="93" t="s">
        <v>241</v>
      </c>
      <c r="J2" s="93" t="s">
        <v>248</v>
      </c>
      <c r="K2" s="93" t="s">
        <v>249</v>
      </c>
    </row>
    <row r="3" spans="1:11" s="19" customFormat="1" ht="30">
      <c r="A3" s="15">
        <v>1</v>
      </c>
      <c r="B3" s="53" t="s">
        <v>107</v>
      </c>
      <c r="C3" s="54"/>
      <c r="D3" s="54"/>
      <c r="E3" s="54"/>
      <c r="F3" s="15" t="s">
        <v>244</v>
      </c>
      <c r="G3" s="55">
        <v>10</v>
      </c>
      <c r="H3" s="56"/>
      <c r="I3" s="51"/>
      <c r="J3" s="52"/>
      <c r="K3" s="52"/>
    </row>
    <row r="4" spans="1:11" s="19" customFormat="1" ht="30">
      <c r="A4" s="15">
        <v>2</v>
      </c>
      <c r="B4" s="53" t="s">
        <v>108</v>
      </c>
      <c r="C4" s="54"/>
      <c r="D4" s="54"/>
      <c r="E4" s="54"/>
      <c r="F4" s="15" t="s">
        <v>244</v>
      </c>
      <c r="G4" s="55">
        <v>10</v>
      </c>
      <c r="H4" s="56"/>
      <c r="I4" s="51"/>
      <c r="J4" s="52"/>
      <c r="K4" s="52"/>
    </row>
    <row r="5" spans="1:11" s="19" customFormat="1" ht="45">
      <c r="A5" s="15">
        <v>3</v>
      </c>
      <c r="B5" s="53" t="s">
        <v>28</v>
      </c>
      <c r="C5" s="54"/>
      <c r="D5" s="54"/>
      <c r="E5" s="54"/>
      <c r="F5" s="15" t="s">
        <v>244</v>
      </c>
      <c r="G5" s="55">
        <v>100</v>
      </c>
      <c r="H5" s="56"/>
      <c r="I5" s="51"/>
      <c r="J5" s="52"/>
      <c r="K5" s="52"/>
    </row>
    <row r="6" spans="1:11" s="19" customFormat="1" ht="45">
      <c r="A6" s="15">
        <v>4</v>
      </c>
      <c r="B6" s="53" t="s">
        <v>29</v>
      </c>
      <c r="C6" s="54"/>
      <c r="D6" s="54"/>
      <c r="E6" s="54"/>
      <c r="F6" s="15" t="s">
        <v>244</v>
      </c>
      <c r="G6" s="55">
        <v>30</v>
      </c>
      <c r="H6" s="56"/>
      <c r="I6" s="51"/>
      <c r="J6" s="52"/>
      <c r="K6" s="52"/>
    </row>
    <row r="7" spans="1:11" s="19" customFormat="1" ht="45">
      <c r="A7" s="15">
        <v>5</v>
      </c>
      <c r="B7" s="53" t="s">
        <v>30</v>
      </c>
      <c r="C7" s="54"/>
      <c r="D7" s="54"/>
      <c r="E7" s="54"/>
      <c r="F7" s="15" t="s">
        <v>244</v>
      </c>
      <c r="G7" s="55">
        <v>50</v>
      </c>
      <c r="H7" s="56"/>
      <c r="I7" s="51"/>
      <c r="J7" s="52"/>
      <c r="K7" s="52"/>
    </row>
    <row r="8" spans="1:11" s="19" customFormat="1" ht="114" customHeight="1">
      <c r="A8" s="15">
        <v>6</v>
      </c>
      <c r="B8" s="53" t="s">
        <v>360</v>
      </c>
      <c r="C8" s="54" t="s">
        <v>800</v>
      </c>
      <c r="D8" s="54"/>
      <c r="E8" s="54"/>
      <c r="F8" s="15" t="s">
        <v>244</v>
      </c>
      <c r="G8" s="55">
        <v>200</v>
      </c>
      <c r="H8" s="56"/>
      <c r="I8" s="51"/>
      <c r="J8" s="52"/>
      <c r="K8" s="52"/>
    </row>
    <row r="9" spans="1:11" s="19" customFormat="1" ht="117.75" customHeight="1">
      <c r="A9" s="15">
        <v>7</v>
      </c>
      <c r="B9" s="53" t="s">
        <v>361</v>
      </c>
      <c r="C9" s="54" t="s">
        <v>800</v>
      </c>
      <c r="D9" s="59"/>
      <c r="E9" s="59"/>
      <c r="F9" s="6" t="s">
        <v>244</v>
      </c>
      <c r="G9" s="60">
        <v>20</v>
      </c>
      <c r="H9" s="56"/>
      <c r="I9" s="51"/>
      <c r="J9" s="52"/>
      <c r="K9" s="52"/>
    </row>
    <row r="10" spans="1:11" s="30" customFormat="1" ht="33.75" customHeight="1">
      <c r="A10" s="15">
        <v>8</v>
      </c>
      <c r="B10" s="58" t="s">
        <v>261</v>
      </c>
      <c r="C10" s="59"/>
      <c r="D10" s="59"/>
      <c r="E10" s="59"/>
      <c r="F10" s="6" t="s">
        <v>244</v>
      </c>
      <c r="G10" s="60">
        <v>20</v>
      </c>
      <c r="H10" s="56"/>
      <c r="I10" s="51"/>
      <c r="J10" s="52"/>
      <c r="K10" s="52"/>
    </row>
    <row r="11" spans="1:11" s="19" customFormat="1" ht="30">
      <c r="A11" s="15">
        <v>9</v>
      </c>
      <c r="B11" s="53" t="s">
        <v>131</v>
      </c>
      <c r="C11" s="54"/>
      <c r="D11" s="54"/>
      <c r="E11" s="54"/>
      <c r="F11" s="15" t="s">
        <v>244</v>
      </c>
      <c r="G11" s="55">
        <v>30</v>
      </c>
      <c r="H11" s="56"/>
      <c r="I11" s="51"/>
      <c r="J11" s="52"/>
      <c r="K11" s="52"/>
    </row>
    <row r="12" spans="1:11" s="19" customFormat="1" ht="87.75" customHeight="1">
      <c r="A12" s="15">
        <v>10</v>
      </c>
      <c r="B12" s="58" t="s">
        <v>132</v>
      </c>
      <c r="C12" s="59" t="s">
        <v>532</v>
      </c>
      <c r="D12" s="59"/>
      <c r="E12" s="59"/>
      <c r="F12" s="6" t="s">
        <v>244</v>
      </c>
      <c r="G12" s="60">
        <v>80</v>
      </c>
      <c r="H12" s="56"/>
      <c r="I12" s="51"/>
      <c r="J12" s="52"/>
      <c r="K12" s="52"/>
    </row>
    <row r="13" spans="1:11" s="19" customFormat="1" ht="73.5" customHeight="1">
      <c r="A13" s="15">
        <v>11</v>
      </c>
      <c r="B13" s="58" t="s">
        <v>133</v>
      </c>
      <c r="C13" s="59"/>
      <c r="D13" s="59"/>
      <c r="E13" s="59"/>
      <c r="F13" s="6" t="s">
        <v>244</v>
      </c>
      <c r="G13" s="60">
        <v>50</v>
      </c>
      <c r="H13" s="56"/>
      <c r="I13" s="51"/>
      <c r="J13" s="52"/>
      <c r="K13" s="52"/>
    </row>
    <row r="14" spans="1:11" s="19" customFormat="1" ht="54" customHeight="1">
      <c r="A14" s="15">
        <v>12</v>
      </c>
      <c r="B14" s="58" t="s">
        <v>31</v>
      </c>
      <c r="C14" s="59" t="s">
        <v>533</v>
      </c>
      <c r="D14" s="59"/>
      <c r="E14" s="59"/>
      <c r="F14" s="6" t="s">
        <v>244</v>
      </c>
      <c r="G14" s="60">
        <v>20</v>
      </c>
      <c r="H14" s="56"/>
      <c r="I14" s="51"/>
      <c r="J14" s="52"/>
      <c r="K14" s="52"/>
    </row>
    <row r="15" spans="1:11" s="19" customFormat="1" ht="15">
      <c r="A15" s="15">
        <v>13</v>
      </c>
      <c r="B15" s="53" t="s">
        <v>32</v>
      </c>
      <c r="C15" s="54"/>
      <c r="D15" s="57"/>
      <c r="E15" s="54"/>
      <c r="F15" s="15" t="s">
        <v>244</v>
      </c>
      <c r="G15" s="55">
        <v>20</v>
      </c>
      <c r="H15" s="56"/>
      <c r="I15" s="51"/>
      <c r="J15" s="52"/>
      <c r="K15" s="52"/>
    </row>
    <row r="16" spans="1:11" s="19" customFormat="1" ht="191.25" customHeight="1">
      <c r="A16" s="15">
        <v>14</v>
      </c>
      <c r="B16" s="508" t="s">
        <v>1043</v>
      </c>
      <c r="C16" s="509" t="s">
        <v>799</v>
      </c>
      <c r="D16" s="57"/>
      <c r="E16" s="54"/>
      <c r="F16" s="15" t="s">
        <v>244</v>
      </c>
      <c r="G16" s="55">
        <v>30</v>
      </c>
      <c r="H16" s="56"/>
      <c r="I16" s="51"/>
      <c r="J16" s="52"/>
      <c r="K16" s="52"/>
    </row>
    <row r="17" spans="1:11" s="19" customFormat="1" ht="51" customHeight="1">
      <c r="A17" s="15">
        <v>15</v>
      </c>
      <c r="B17" s="510" t="s">
        <v>363</v>
      </c>
      <c r="C17" s="511" t="s">
        <v>364</v>
      </c>
      <c r="D17" s="512"/>
      <c r="E17" s="62"/>
      <c r="F17" s="61" t="s">
        <v>244</v>
      </c>
      <c r="G17" s="63">
        <v>20</v>
      </c>
      <c r="H17" s="56"/>
      <c r="I17" s="51"/>
      <c r="J17" s="52"/>
      <c r="K17" s="52"/>
    </row>
    <row r="18" spans="1:11" s="50" customFormat="1" ht="36.75" customHeight="1">
      <c r="A18" s="15">
        <v>16</v>
      </c>
      <c r="B18" s="513" t="s">
        <v>33</v>
      </c>
      <c r="C18" s="163" t="s">
        <v>362</v>
      </c>
      <c r="D18" s="241"/>
      <c r="E18" s="62"/>
      <c r="F18" s="61" t="s">
        <v>244</v>
      </c>
      <c r="G18" s="63">
        <v>40</v>
      </c>
      <c r="H18" s="56"/>
      <c r="I18" s="51"/>
      <c r="J18" s="52"/>
      <c r="K18" s="52"/>
    </row>
    <row r="19" spans="1:11" s="19" customFormat="1" ht="15">
      <c r="A19" s="17"/>
      <c r="B19" s="17"/>
      <c r="C19" s="17"/>
      <c r="D19" s="17"/>
      <c r="E19" s="17"/>
      <c r="F19" s="17"/>
      <c r="G19" s="17"/>
      <c r="H19" s="23"/>
      <c r="I19" s="514" t="s">
        <v>245</v>
      </c>
      <c r="J19" s="158"/>
      <c r="K19" s="158"/>
    </row>
    <row r="20" s="19" customFormat="1" ht="12.75"/>
    <row r="21" ht="12.75">
      <c r="A21" t="s">
        <v>100</v>
      </c>
    </row>
    <row r="22" spans="1:11" s="14" customFormat="1" ht="19.5" customHeight="1">
      <c r="A22" s="31" t="s">
        <v>101</v>
      </c>
      <c r="B22"/>
      <c r="C22"/>
      <c r="D22"/>
      <c r="E22"/>
      <c r="F22"/>
      <c r="G22"/>
      <c r="H22"/>
      <c r="I22"/>
      <c r="J22"/>
      <c r="K22"/>
    </row>
    <row r="23" ht="12.75">
      <c r="A23" s="31"/>
    </row>
    <row r="24" ht="12.75">
      <c r="F24" t="s">
        <v>196</v>
      </c>
    </row>
    <row r="25" ht="12.75">
      <c r="F25" t="s">
        <v>197</v>
      </c>
    </row>
  </sheetData>
  <sheetProtection selectLockedCells="1" selectUnlockedCells="1"/>
  <printOptions/>
  <pageMargins left="0.75" right="0.75" top="0.7222222222222222" bottom="1" header="0.5118055555555555" footer="0.5118055555555555"/>
  <pageSetup horizontalDpi="300" verticalDpi="300" orientation="landscape" paperSize="9" scale="59" r:id="rId1"/>
  <headerFooter alignWithMargins="0">
    <oddHeader>&amp;LNr sprawy 2/ZP/2017&amp;CFormularz cenowy
Cena zawiera koszty dostawy oraz podatek VAT&amp;RZałącznik nr 2 do SIWZ</oddHeader>
  </headerFooter>
</worksheet>
</file>

<file path=xl/worksheets/sheet40.xml><?xml version="1.0" encoding="utf-8"?>
<worksheet xmlns="http://schemas.openxmlformats.org/spreadsheetml/2006/main" xmlns:r="http://schemas.openxmlformats.org/officeDocument/2006/relationships">
  <dimension ref="A1:K45"/>
  <sheetViews>
    <sheetView view="pageLayout" zoomScale="75" zoomScaleNormal="69" zoomScaleSheetLayoutView="80" zoomScalePageLayoutView="75" workbookViewId="0" topLeftCell="A28">
      <selection activeCell="I39" sqref="I39"/>
    </sheetView>
  </sheetViews>
  <sheetFormatPr defaultColWidth="9.00390625" defaultRowHeight="12.75"/>
  <cols>
    <col min="1" max="1" width="8.125" style="0" customWidth="1"/>
    <col min="2" max="2" width="33.125" style="0" customWidth="1"/>
    <col min="3" max="3" width="25.875" style="0" customWidth="1"/>
    <col min="4" max="4" width="21.00390625" style="0" customWidth="1"/>
    <col min="5" max="5" width="15.75390625" style="0" customWidth="1"/>
    <col min="6" max="6" width="12.75390625" style="0" customWidth="1"/>
    <col min="7" max="7" width="16.375" style="0" customWidth="1"/>
    <col min="8" max="8" width="14.625" style="0" customWidth="1"/>
    <col min="9" max="9" width="26.125" style="0" customWidth="1"/>
    <col min="10" max="10" width="26.75390625" style="0" customWidth="1"/>
    <col min="11" max="11" width="22.125" style="0" customWidth="1"/>
  </cols>
  <sheetData>
    <row r="1" spans="1:11" ht="18">
      <c r="A1" s="1"/>
      <c r="B1" s="122" t="s">
        <v>885</v>
      </c>
      <c r="C1" s="85"/>
      <c r="D1" s="85"/>
      <c r="E1" s="1"/>
      <c r="F1" s="1"/>
      <c r="G1" s="1"/>
      <c r="H1" s="1"/>
      <c r="I1" s="1"/>
      <c r="J1" s="1"/>
      <c r="K1" s="1"/>
    </row>
    <row r="2" spans="1:11" ht="12.75">
      <c r="A2" s="1"/>
      <c r="B2" s="1"/>
      <c r="C2" s="1"/>
      <c r="D2" s="1"/>
      <c r="E2" s="1"/>
      <c r="F2" s="1"/>
      <c r="G2" s="1"/>
      <c r="H2" s="1"/>
      <c r="I2" s="1"/>
      <c r="J2" s="1"/>
      <c r="K2" s="1"/>
    </row>
    <row r="3" spans="1:10" s="19" customFormat="1" ht="90" customHeight="1">
      <c r="A3" s="672" t="s">
        <v>235</v>
      </c>
      <c r="B3" s="672" t="s">
        <v>236</v>
      </c>
      <c r="C3" s="93" t="s">
        <v>351</v>
      </c>
      <c r="D3" s="673" t="s">
        <v>247</v>
      </c>
      <c r="E3" s="673" t="s">
        <v>238</v>
      </c>
      <c r="F3" s="673" t="s">
        <v>239</v>
      </c>
      <c r="G3" s="673" t="s">
        <v>240</v>
      </c>
      <c r="H3" s="673" t="s">
        <v>24</v>
      </c>
      <c r="I3" s="673" t="s">
        <v>25</v>
      </c>
      <c r="J3" s="673" t="s">
        <v>26</v>
      </c>
    </row>
    <row r="4" spans="1:10" ht="63.75" customHeight="1">
      <c r="A4" s="15">
        <v>1</v>
      </c>
      <c r="B4" s="419" t="s">
        <v>390</v>
      </c>
      <c r="C4" s="107"/>
      <c r="D4" s="107" t="s">
        <v>34</v>
      </c>
      <c r="E4" s="432" t="s">
        <v>162</v>
      </c>
      <c r="F4" s="195">
        <v>2500</v>
      </c>
      <c r="G4" s="56"/>
      <c r="H4" s="11"/>
      <c r="I4" s="12"/>
      <c r="J4" s="12"/>
    </row>
    <row r="5" spans="1:10" ht="90" customHeight="1">
      <c r="A5" s="15">
        <v>2</v>
      </c>
      <c r="B5" s="419" t="s">
        <v>391</v>
      </c>
      <c r="C5" s="196"/>
      <c r="D5" s="196" t="s">
        <v>378</v>
      </c>
      <c r="E5" s="433" t="s">
        <v>162</v>
      </c>
      <c r="F5" s="195">
        <v>50</v>
      </c>
      <c r="G5" s="56"/>
      <c r="H5" s="11"/>
      <c r="I5" s="12"/>
      <c r="J5" s="12"/>
    </row>
    <row r="6" spans="1:10" ht="63.75" customHeight="1">
      <c r="A6" s="15">
        <v>3</v>
      </c>
      <c r="B6" s="434" t="s">
        <v>392</v>
      </c>
      <c r="C6" s="197"/>
      <c r="D6" s="197" t="s">
        <v>253</v>
      </c>
      <c r="E6" s="435" t="s">
        <v>253</v>
      </c>
      <c r="F6" s="421">
        <v>320</v>
      </c>
      <c r="G6" s="56"/>
      <c r="H6" s="11"/>
      <c r="I6" s="12"/>
      <c r="J6" s="12"/>
    </row>
    <row r="7" spans="1:10" ht="83.25" customHeight="1">
      <c r="A7" s="15">
        <v>4</v>
      </c>
      <c r="B7" s="436" t="s">
        <v>393</v>
      </c>
      <c r="C7" s="198"/>
      <c r="D7" s="198" t="s">
        <v>379</v>
      </c>
      <c r="E7" s="199" t="s">
        <v>380</v>
      </c>
      <c r="F7" s="165">
        <v>24</v>
      </c>
      <c r="G7" s="56"/>
      <c r="H7" s="11"/>
      <c r="I7" s="12"/>
      <c r="J7" s="12"/>
    </row>
    <row r="8" spans="1:11" ht="18">
      <c r="A8" s="130"/>
      <c r="B8" s="146"/>
      <c r="C8" s="129"/>
      <c r="D8" s="129"/>
      <c r="E8" s="129"/>
      <c r="F8" s="130"/>
      <c r="G8" s="131"/>
      <c r="H8" s="142" t="s">
        <v>231</v>
      </c>
      <c r="I8" s="12"/>
      <c r="J8" s="12"/>
      <c r="K8" s="279"/>
    </row>
    <row r="9" spans="1:11" ht="15">
      <c r="A9" s="130"/>
      <c r="B9" s="146"/>
      <c r="C9" s="129"/>
      <c r="D9" s="129"/>
      <c r="E9" s="129"/>
      <c r="F9" s="130"/>
      <c r="G9" s="131"/>
      <c r="H9" s="147"/>
      <c r="I9" s="148"/>
      <c r="J9" s="148"/>
      <c r="K9" s="148"/>
    </row>
    <row r="10" ht="12.75">
      <c r="A10" s="70" t="s">
        <v>100</v>
      </c>
    </row>
    <row r="11" ht="12.75">
      <c r="A11" s="70" t="s">
        <v>101</v>
      </c>
    </row>
    <row r="12" spans="1:10" ht="12.75">
      <c r="A12" s="583"/>
      <c r="B12" s="585"/>
      <c r="C12" s="585"/>
      <c r="D12" s="585"/>
      <c r="E12" s="585"/>
      <c r="F12" s="585"/>
      <c r="G12" s="585"/>
      <c r="H12" s="586"/>
      <c r="I12" s="201"/>
      <c r="J12" s="201"/>
    </row>
    <row r="13" spans="1:10" ht="15" customHeight="1">
      <c r="A13" s="200">
        <v>1</v>
      </c>
      <c r="B13" s="727" t="s">
        <v>835</v>
      </c>
      <c r="C13" s="728"/>
      <c r="D13" s="728"/>
      <c r="E13" s="728"/>
      <c r="F13" s="728"/>
      <c r="G13" s="728"/>
      <c r="H13" s="728"/>
      <c r="I13" s="728"/>
      <c r="J13" s="729"/>
    </row>
    <row r="14" spans="1:10" ht="12.75">
      <c r="A14" s="200">
        <v>2</v>
      </c>
      <c r="B14" s="723" t="s">
        <v>836</v>
      </c>
      <c r="C14" s="723"/>
      <c r="D14" s="723"/>
      <c r="E14" s="723"/>
      <c r="F14" s="723"/>
      <c r="G14" s="723"/>
      <c r="H14" s="723"/>
      <c r="I14" s="723"/>
      <c r="J14" s="723"/>
    </row>
    <row r="15" spans="1:10" ht="12.75">
      <c r="A15" s="200">
        <v>3</v>
      </c>
      <c r="B15" s="720" t="s">
        <v>381</v>
      </c>
      <c r="C15" s="721"/>
      <c r="D15" s="721"/>
      <c r="E15" s="721"/>
      <c r="F15" s="721"/>
      <c r="G15" s="721"/>
      <c r="H15" s="721"/>
      <c r="I15" s="721"/>
      <c r="J15" s="722"/>
    </row>
    <row r="16" spans="1:10" ht="12.75">
      <c r="A16" s="200">
        <v>4</v>
      </c>
      <c r="B16" s="730" t="s">
        <v>382</v>
      </c>
      <c r="C16" s="731"/>
      <c r="D16" s="731"/>
      <c r="E16" s="731"/>
      <c r="F16" s="731"/>
      <c r="G16" s="731"/>
      <c r="H16" s="731"/>
      <c r="I16" s="731"/>
      <c r="J16" s="732"/>
    </row>
    <row r="17" spans="1:10" ht="12.75">
      <c r="A17" s="200">
        <v>5</v>
      </c>
      <c r="B17" s="720" t="s">
        <v>383</v>
      </c>
      <c r="C17" s="721"/>
      <c r="D17" s="721"/>
      <c r="E17" s="721"/>
      <c r="F17" s="721"/>
      <c r="G17" s="721"/>
      <c r="H17" s="721"/>
      <c r="I17" s="721"/>
      <c r="J17" s="722"/>
    </row>
    <row r="18" spans="1:10" ht="12.75">
      <c r="A18" s="200">
        <v>6</v>
      </c>
      <c r="B18" s="723" t="s">
        <v>384</v>
      </c>
      <c r="C18" s="723"/>
      <c r="D18" s="723"/>
      <c r="E18" s="723"/>
      <c r="F18" s="723"/>
      <c r="G18" s="723"/>
      <c r="H18" s="723"/>
      <c r="I18" s="723"/>
      <c r="J18" s="723"/>
    </row>
    <row r="19" spans="1:10" ht="12.75">
      <c r="A19" s="200">
        <v>7</v>
      </c>
      <c r="B19" s="720" t="s">
        <v>385</v>
      </c>
      <c r="C19" s="721"/>
      <c r="D19" s="721"/>
      <c r="E19" s="721"/>
      <c r="F19" s="721"/>
      <c r="G19" s="721"/>
      <c r="H19" s="721"/>
      <c r="I19" s="721"/>
      <c r="J19" s="722"/>
    </row>
    <row r="20" spans="1:10" ht="12.75">
      <c r="A20" s="200">
        <v>8</v>
      </c>
      <c r="B20" s="723" t="s">
        <v>837</v>
      </c>
      <c r="C20" s="723"/>
      <c r="D20" s="723"/>
      <c r="E20" s="723"/>
      <c r="F20" s="723"/>
      <c r="G20" s="723"/>
      <c r="H20" s="723"/>
      <c r="I20" s="723"/>
      <c r="J20" s="723"/>
    </row>
    <row r="21" spans="1:10" ht="12.75">
      <c r="A21" s="200">
        <v>9</v>
      </c>
      <c r="B21" s="724" t="s">
        <v>386</v>
      </c>
      <c r="C21" s="725"/>
      <c r="D21" s="725"/>
      <c r="E21" s="725"/>
      <c r="F21" s="725"/>
      <c r="G21" s="725"/>
      <c r="H21" s="725"/>
      <c r="I21" s="725"/>
      <c r="J21" s="726"/>
    </row>
    <row r="22" spans="1:10" ht="12.75">
      <c r="A22" s="200">
        <v>10</v>
      </c>
      <c r="B22" s="720" t="s">
        <v>387</v>
      </c>
      <c r="C22" s="721"/>
      <c r="D22" s="721"/>
      <c r="E22" s="721"/>
      <c r="F22" s="721"/>
      <c r="G22" s="721"/>
      <c r="H22" s="721"/>
      <c r="I22" s="721"/>
      <c r="J22" s="722"/>
    </row>
    <row r="23" spans="1:10" ht="12.75">
      <c r="A23" s="200">
        <v>11</v>
      </c>
      <c r="B23" s="720" t="s">
        <v>838</v>
      </c>
      <c r="C23" s="721"/>
      <c r="D23" s="721"/>
      <c r="E23" s="721"/>
      <c r="F23" s="721"/>
      <c r="G23" s="721"/>
      <c r="H23" s="721"/>
      <c r="I23" s="721"/>
      <c r="J23" s="722"/>
    </row>
    <row r="24" spans="1:10" ht="12.75">
      <c r="A24" s="200">
        <v>12</v>
      </c>
      <c r="B24" s="720" t="s">
        <v>839</v>
      </c>
      <c r="C24" s="721"/>
      <c r="D24" s="721"/>
      <c r="E24" s="721"/>
      <c r="F24" s="721"/>
      <c r="G24" s="721"/>
      <c r="H24" s="721"/>
      <c r="I24" s="721"/>
      <c r="J24" s="722"/>
    </row>
    <row r="25" spans="1:10" ht="12.75">
      <c r="A25" s="200">
        <v>13</v>
      </c>
      <c r="B25" s="720" t="s">
        <v>840</v>
      </c>
      <c r="C25" s="721"/>
      <c r="D25" s="721"/>
      <c r="E25" s="721"/>
      <c r="F25" s="721"/>
      <c r="G25" s="721"/>
      <c r="H25" s="721"/>
      <c r="I25" s="721"/>
      <c r="J25" s="722"/>
    </row>
    <row r="26" spans="1:10" ht="12.75">
      <c r="A26" s="200">
        <v>14</v>
      </c>
      <c r="B26" s="720" t="s">
        <v>841</v>
      </c>
      <c r="C26" s="721"/>
      <c r="D26" s="721"/>
      <c r="E26" s="721"/>
      <c r="F26" s="721"/>
      <c r="G26" s="721"/>
      <c r="H26" s="721"/>
      <c r="I26" s="721"/>
      <c r="J26" s="722"/>
    </row>
    <row r="27" spans="1:10" ht="12.75">
      <c r="A27" s="202">
        <v>15</v>
      </c>
      <c r="B27" s="720" t="s">
        <v>388</v>
      </c>
      <c r="C27" s="721"/>
      <c r="D27" s="721"/>
      <c r="E27" s="721"/>
      <c r="F27" s="721"/>
      <c r="G27" s="721"/>
      <c r="H27" s="721"/>
      <c r="I27" s="721"/>
      <c r="J27" s="722"/>
    </row>
    <row r="28" spans="1:10" ht="39.75" customHeight="1">
      <c r="A28" s="202">
        <v>16</v>
      </c>
      <c r="B28" s="734" t="s">
        <v>842</v>
      </c>
      <c r="C28" s="735"/>
      <c r="D28" s="735"/>
      <c r="E28" s="735"/>
      <c r="F28" s="735"/>
      <c r="G28" s="735"/>
      <c r="H28" s="735"/>
      <c r="I28" s="735"/>
      <c r="J28" s="736"/>
    </row>
    <row r="29" spans="1:10" ht="12.75">
      <c r="A29" s="202">
        <v>17</v>
      </c>
      <c r="B29" s="720" t="s">
        <v>389</v>
      </c>
      <c r="C29" s="721"/>
      <c r="D29" s="721"/>
      <c r="E29" s="721"/>
      <c r="F29" s="721"/>
      <c r="G29" s="721"/>
      <c r="H29" s="721"/>
      <c r="I29" s="721"/>
      <c r="J29" s="722"/>
    </row>
    <row r="30" spans="1:10" ht="18" customHeight="1">
      <c r="A30" s="584"/>
      <c r="B30" s="733"/>
      <c r="C30" s="733"/>
      <c r="D30" s="733"/>
      <c r="E30" s="733"/>
      <c r="F30" s="733"/>
      <c r="G30" s="733"/>
      <c r="H30" s="586"/>
      <c r="I30" s="201"/>
      <c r="J30" s="201"/>
    </row>
    <row r="31" spans="1:10" ht="57.75" customHeight="1">
      <c r="A31" s="588"/>
      <c r="B31" s="739" t="s">
        <v>843</v>
      </c>
      <c r="C31" s="739"/>
      <c r="D31" s="739"/>
      <c r="E31" s="739"/>
      <c r="F31" s="739"/>
      <c r="G31" s="739"/>
      <c r="H31" s="739"/>
      <c r="I31" s="739"/>
      <c r="J31" s="739"/>
    </row>
    <row r="32" spans="1:10" ht="12.75">
      <c r="A32" s="588"/>
      <c r="B32" s="588"/>
      <c r="C32" s="588"/>
      <c r="D32" s="588"/>
      <c r="E32" s="588"/>
      <c r="F32" s="588"/>
      <c r="G32" s="588"/>
      <c r="H32" s="588"/>
      <c r="I32" s="588"/>
      <c r="J32" s="588"/>
    </row>
    <row r="33" spans="1:10" ht="18.75" customHeight="1">
      <c r="A33" s="588"/>
      <c r="B33" s="737" t="s">
        <v>1007</v>
      </c>
      <c r="C33" s="737"/>
      <c r="D33" s="737"/>
      <c r="E33" s="737"/>
      <c r="F33" s="737"/>
      <c r="G33" s="737"/>
      <c r="H33" s="588"/>
      <c r="I33" s="588"/>
      <c r="J33" s="588"/>
    </row>
    <row r="34" spans="1:10" ht="12.75">
      <c r="A34" s="588"/>
      <c r="B34" s="588"/>
      <c r="C34" s="588"/>
      <c r="D34" s="588"/>
      <c r="E34" s="588"/>
      <c r="F34" s="588"/>
      <c r="G34" s="588"/>
      <c r="H34" s="588"/>
      <c r="I34" s="588"/>
      <c r="J34" s="588"/>
    </row>
    <row r="35" spans="1:10" ht="33.75" customHeight="1">
      <c r="A35" s="588"/>
      <c r="B35" s="589" t="s">
        <v>844</v>
      </c>
      <c r="C35" s="589" t="s">
        <v>845</v>
      </c>
      <c r="D35" s="589" t="s">
        <v>846</v>
      </c>
      <c r="E35" s="589" t="s">
        <v>847</v>
      </c>
      <c r="F35" s="738" t="s">
        <v>1041</v>
      </c>
      <c r="G35" s="738"/>
      <c r="H35" s="588"/>
      <c r="I35" s="588"/>
      <c r="J35" s="588"/>
    </row>
    <row r="36" spans="1:10" ht="44.25" customHeight="1">
      <c r="A36" s="588"/>
      <c r="B36" s="589">
        <v>1</v>
      </c>
      <c r="C36" s="587" t="s">
        <v>848</v>
      </c>
      <c r="D36" s="589">
        <v>10</v>
      </c>
      <c r="E36" s="589">
        <v>0</v>
      </c>
      <c r="F36" s="738"/>
      <c r="G36" s="738"/>
      <c r="H36" s="588"/>
      <c r="I36" s="588"/>
      <c r="J36" s="588"/>
    </row>
    <row r="37" spans="1:10" ht="51.75" customHeight="1">
      <c r="A37" s="588"/>
      <c r="B37" s="589">
        <v>2</v>
      </c>
      <c r="C37" s="587" t="s">
        <v>849</v>
      </c>
      <c r="D37" s="589">
        <v>10</v>
      </c>
      <c r="E37" s="589">
        <v>0</v>
      </c>
      <c r="F37" s="738"/>
      <c r="G37" s="738"/>
      <c r="H37" s="588"/>
      <c r="I37" s="588"/>
      <c r="J37" s="588"/>
    </row>
    <row r="38" spans="1:10" ht="63.75" customHeight="1">
      <c r="A38" s="588"/>
      <c r="B38" s="589">
        <v>3</v>
      </c>
      <c r="C38" s="587" t="s">
        <v>850</v>
      </c>
      <c r="D38" s="589">
        <v>10</v>
      </c>
      <c r="E38" s="589">
        <v>0</v>
      </c>
      <c r="F38" s="738"/>
      <c r="G38" s="738"/>
      <c r="H38" s="588"/>
      <c r="I38" s="588"/>
      <c r="J38" s="588"/>
    </row>
    <row r="39" spans="1:10" ht="57" customHeight="1">
      <c r="A39" s="588"/>
      <c r="B39" s="589">
        <v>4</v>
      </c>
      <c r="C39" s="587" t="s">
        <v>1006</v>
      </c>
      <c r="D39" s="589">
        <v>10</v>
      </c>
      <c r="E39" s="589">
        <v>0</v>
      </c>
      <c r="F39" s="738"/>
      <c r="G39" s="738"/>
      <c r="H39" s="588"/>
      <c r="I39" s="588"/>
      <c r="J39" s="588"/>
    </row>
    <row r="40" spans="1:10" ht="12.75">
      <c r="A40" s="588"/>
      <c r="B40" s="587"/>
      <c r="C40" s="587"/>
      <c r="D40" s="589">
        <v>40</v>
      </c>
      <c r="E40" s="589">
        <v>0</v>
      </c>
      <c r="F40" s="588"/>
      <c r="G40" s="588"/>
      <c r="H40" s="588"/>
      <c r="I40" s="588"/>
      <c r="J40" s="588"/>
    </row>
    <row r="41" spans="1:10" ht="12.75">
      <c r="A41" s="588"/>
      <c r="B41" s="588"/>
      <c r="C41" s="588"/>
      <c r="D41" s="588"/>
      <c r="E41" s="588"/>
      <c r="F41" s="588"/>
      <c r="G41" s="588"/>
      <c r="H41" s="588"/>
      <c r="I41" s="588"/>
      <c r="J41" s="588"/>
    </row>
    <row r="42" spans="1:10" ht="12.75">
      <c r="A42" s="588"/>
      <c r="B42" s="588"/>
      <c r="C42" s="588"/>
      <c r="D42" s="588"/>
      <c r="E42" s="588"/>
      <c r="F42" s="588"/>
      <c r="G42" s="588"/>
      <c r="H42" s="588"/>
      <c r="I42" s="588"/>
      <c r="J42" s="588"/>
    </row>
    <row r="43" spans="1:10" ht="12.75">
      <c r="A43" s="588"/>
      <c r="B43" s="588"/>
      <c r="C43" s="588"/>
      <c r="D43" s="588"/>
      <c r="E43" s="588"/>
      <c r="F43" s="588"/>
      <c r="G43" s="588"/>
      <c r="H43" s="588"/>
      <c r="I43" s="588"/>
      <c r="J43" s="588"/>
    </row>
    <row r="44" spans="1:10" ht="12.75">
      <c r="A44" s="586"/>
      <c r="B44" s="586"/>
      <c r="C44" s="586"/>
      <c r="D44" s="586"/>
      <c r="E44" s="586"/>
      <c r="F44" s="201"/>
      <c r="G44" s="201"/>
      <c r="H44" s="201" t="s">
        <v>196</v>
      </c>
      <c r="I44" s="201"/>
      <c r="J44" s="201"/>
    </row>
    <row r="45" spans="1:10" ht="12.75">
      <c r="A45" s="201"/>
      <c r="B45" s="201"/>
      <c r="C45" s="201"/>
      <c r="D45" s="201"/>
      <c r="E45" s="201"/>
      <c r="F45" s="201"/>
      <c r="G45" s="201"/>
      <c r="H45" s="201" t="s">
        <v>197</v>
      </c>
      <c r="I45" s="201"/>
      <c r="J45" s="201"/>
    </row>
  </sheetData>
  <sheetProtection/>
  <mergeCells count="25">
    <mergeCell ref="F35:G35"/>
    <mergeCell ref="F36:G36"/>
    <mergeCell ref="F37:G37"/>
    <mergeCell ref="F38:G38"/>
    <mergeCell ref="F39:G39"/>
    <mergeCell ref="B22:J22"/>
    <mergeCell ref="B23:J23"/>
    <mergeCell ref="B24:J24"/>
    <mergeCell ref="B31:J31"/>
    <mergeCell ref="B25:J25"/>
    <mergeCell ref="B26:J26"/>
    <mergeCell ref="B27:J27"/>
    <mergeCell ref="B30:G30"/>
    <mergeCell ref="B29:J29"/>
    <mergeCell ref="B28:J28"/>
    <mergeCell ref="B33:G33"/>
    <mergeCell ref="B19:J19"/>
    <mergeCell ref="B20:J20"/>
    <mergeCell ref="B21:J21"/>
    <mergeCell ref="B13:J13"/>
    <mergeCell ref="B14:J14"/>
    <mergeCell ref="B15:J15"/>
    <mergeCell ref="B16:J16"/>
    <mergeCell ref="B18:J18"/>
    <mergeCell ref="B17:J17"/>
  </mergeCells>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1.xml><?xml version="1.0" encoding="utf-8"?>
<worksheet xmlns="http://schemas.openxmlformats.org/spreadsheetml/2006/main" xmlns:r="http://schemas.openxmlformats.org/officeDocument/2006/relationships">
  <dimension ref="A1:K33"/>
  <sheetViews>
    <sheetView view="pageLayout" zoomScale="62" zoomScaleNormal="77" zoomScalePageLayoutView="62" workbookViewId="0" topLeftCell="A21">
      <selection activeCell="J22" sqref="J22"/>
    </sheetView>
  </sheetViews>
  <sheetFormatPr defaultColWidth="9.00390625" defaultRowHeight="12.75"/>
  <cols>
    <col min="1" max="1" width="6.75390625" style="0" customWidth="1"/>
    <col min="2" max="2" width="33.125" style="0" customWidth="1"/>
    <col min="3" max="3" width="51.375" style="0" customWidth="1"/>
    <col min="4" max="4" width="24.625" style="0" customWidth="1"/>
    <col min="5" max="5" width="17.375" style="0" customWidth="1"/>
    <col min="6" max="6" width="12.25390625" style="0" customWidth="1"/>
    <col min="7" max="7" width="14.25390625" style="0" customWidth="1"/>
    <col min="8" max="8" width="16.625" style="0" customWidth="1"/>
    <col min="9" max="9" width="11.25390625" style="0" customWidth="1"/>
    <col min="10" max="10" width="21.25390625" style="0" customWidth="1"/>
    <col min="11" max="11" width="21.75390625" style="0" customWidth="1"/>
  </cols>
  <sheetData>
    <row r="1" spans="1:11" ht="18">
      <c r="A1" s="1"/>
      <c r="B1" s="122" t="s">
        <v>886</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248</v>
      </c>
      <c r="K3" s="93" t="s">
        <v>249</v>
      </c>
    </row>
    <row r="4" spans="1:11" s="19" customFormat="1" ht="145.5" customHeight="1">
      <c r="A4" s="20">
        <v>1</v>
      </c>
      <c r="B4" s="203" t="s">
        <v>396</v>
      </c>
      <c r="C4" s="203" t="s">
        <v>397</v>
      </c>
      <c r="D4" s="452"/>
      <c r="E4" s="196">
        <v>10</v>
      </c>
      <c r="F4" s="204" t="s">
        <v>244</v>
      </c>
      <c r="G4" s="195">
        <v>50</v>
      </c>
      <c r="H4" s="467"/>
      <c r="I4" s="11"/>
      <c r="J4" s="12"/>
      <c r="K4" s="12"/>
    </row>
    <row r="5" spans="1:11" s="19" customFormat="1" ht="154.5" customHeight="1">
      <c r="A5" s="20">
        <v>2</v>
      </c>
      <c r="B5" s="203" t="s">
        <v>398</v>
      </c>
      <c r="C5" s="203" t="s">
        <v>397</v>
      </c>
      <c r="D5" s="452"/>
      <c r="E5" s="196">
        <v>10</v>
      </c>
      <c r="F5" s="204" t="s">
        <v>244</v>
      </c>
      <c r="G5" s="195">
        <v>300</v>
      </c>
      <c r="H5" s="467"/>
      <c r="I5" s="11"/>
      <c r="J5" s="12"/>
      <c r="K5" s="12"/>
    </row>
    <row r="6" spans="1:11" s="19" customFormat="1" ht="141" customHeight="1">
      <c r="A6" s="20">
        <v>3</v>
      </c>
      <c r="B6" s="203" t="s">
        <v>399</v>
      </c>
      <c r="C6" s="203" t="s">
        <v>400</v>
      </c>
      <c r="D6" s="452"/>
      <c r="E6" s="196">
        <v>10</v>
      </c>
      <c r="F6" s="204" t="s">
        <v>244</v>
      </c>
      <c r="G6" s="195">
        <v>600</v>
      </c>
      <c r="H6" s="467"/>
      <c r="I6" s="11"/>
      <c r="J6" s="12"/>
      <c r="K6" s="12"/>
    </row>
    <row r="7" spans="1:11" s="19" customFormat="1" ht="102.75" customHeight="1">
      <c r="A7" s="20">
        <v>4</v>
      </c>
      <c r="B7" s="203" t="s">
        <v>1008</v>
      </c>
      <c r="C7" s="196"/>
      <c r="D7" s="196"/>
      <c r="E7" s="196">
        <v>50</v>
      </c>
      <c r="F7" s="204" t="s">
        <v>244</v>
      </c>
      <c r="G7" s="195">
        <v>100</v>
      </c>
      <c r="H7" s="467"/>
      <c r="I7" s="11"/>
      <c r="J7" s="12"/>
      <c r="K7" s="12"/>
    </row>
    <row r="8" spans="1:11" s="19" customFormat="1" ht="150.75" customHeight="1">
      <c r="A8" s="20">
        <v>5</v>
      </c>
      <c r="B8" s="205" t="s">
        <v>401</v>
      </c>
      <c r="C8" s="206" t="s">
        <v>402</v>
      </c>
      <c r="D8" s="196"/>
      <c r="E8" s="196">
        <v>10</v>
      </c>
      <c r="F8" s="204" t="s">
        <v>244</v>
      </c>
      <c r="G8" s="195">
        <v>50</v>
      </c>
      <c r="H8" s="467"/>
      <c r="I8" s="11"/>
      <c r="J8" s="12"/>
      <c r="K8" s="12"/>
    </row>
    <row r="9" spans="1:11" s="19" customFormat="1" ht="102.75" customHeight="1">
      <c r="A9" s="20">
        <v>6</v>
      </c>
      <c r="B9" s="203" t="s">
        <v>614</v>
      </c>
      <c r="C9" s="203" t="s">
        <v>615</v>
      </c>
      <c r="D9" s="197"/>
      <c r="E9" s="196"/>
      <c r="F9" s="204" t="s">
        <v>244</v>
      </c>
      <c r="G9" s="195">
        <v>20</v>
      </c>
      <c r="H9" s="467"/>
      <c r="I9" s="11"/>
      <c r="J9" s="12"/>
      <c r="K9" s="12"/>
    </row>
    <row r="10" spans="1:11" s="19" customFormat="1" ht="180" customHeight="1">
      <c r="A10" s="20">
        <v>7</v>
      </c>
      <c r="B10" s="203" t="s">
        <v>587</v>
      </c>
      <c r="C10" s="196" t="s">
        <v>588</v>
      </c>
      <c r="D10" s="197"/>
      <c r="E10" s="196"/>
      <c r="F10" s="204" t="s">
        <v>244</v>
      </c>
      <c r="G10" s="195">
        <v>20</v>
      </c>
      <c r="H10" s="467"/>
      <c r="I10" s="11"/>
      <c r="J10" s="12"/>
      <c r="K10" s="12"/>
    </row>
    <row r="11" spans="1:11" s="19" customFormat="1" ht="76.5" customHeight="1">
      <c r="A11" s="20">
        <v>8</v>
      </c>
      <c r="B11" s="203" t="s">
        <v>403</v>
      </c>
      <c r="C11" s="196" t="s">
        <v>404</v>
      </c>
      <c r="D11" s="197"/>
      <c r="E11" s="196">
        <v>10</v>
      </c>
      <c r="F11" s="204" t="s">
        <v>244</v>
      </c>
      <c r="G11" s="195">
        <v>500</v>
      </c>
      <c r="H11" s="467"/>
      <c r="I11" s="11"/>
      <c r="J11" s="12"/>
      <c r="K11" s="12"/>
    </row>
    <row r="12" spans="1:11" s="19" customFormat="1" ht="30">
      <c r="A12" s="20">
        <v>9</v>
      </c>
      <c r="B12" s="203" t="s">
        <v>405</v>
      </c>
      <c r="C12" s="196" t="s">
        <v>406</v>
      </c>
      <c r="D12" s="196"/>
      <c r="E12" s="196">
        <v>200</v>
      </c>
      <c r="F12" s="204" t="s">
        <v>244</v>
      </c>
      <c r="G12" s="195">
        <v>500</v>
      </c>
      <c r="H12" s="467"/>
      <c r="I12" s="11"/>
      <c r="J12" s="12"/>
      <c r="K12" s="12"/>
    </row>
    <row r="13" spans="1:11" s="19" customFormat="1" ht="68.25" customHeight="1">
      <c r="A13" s="20">
        <v>10</v>
      </c>
      <c r="B13" s="205" t="s">
        <v>407</v>
      </c>
      <c r="C13" s="107" t="s">
        <v>408</v>
      </c>
      <c r="D13" s="196"/>
      <c r="E13" s="196">
        <v>100</v>
      </c>
      <c r="F13" s="204" t="s">
        <v>244</v>
      </c>
      <c r="G13" s="195">
        <v>300</v>
      </c>
      <c r="H13" s="467"/>
      <c r="I13" s="11"/>
      <c r="J13" s="12"/>
      <c r="K13" s="12"/>
    </row>
    <row r="14" spans="1:11" s="19" customFormat="1" ht="45">
      <c r="A14" s="20">
        <v>11</v>
      </c>
      <c r="B14" s="205" t="s">
        <v>409</v>
      </c>
      <c r="C14" s="107" t="s">
        <v>410</v>
      </c>
      <c r="D14" s="196"/>
      <c r="E14" s="196">
        <v>50</v>
      </c>
      <c r="F14" s="204" t="s">
        <v>244</v>
      </c>
      <c r="G14" s="195">
        <v>1000</v>
      </c>
      <c r="H14" s="467"/>
      <c r="I14" s="11"/>
      <c r="J14" s="12"/>
      <c r="K14" s="12"/>
    </row>
    <row r="15" spans="1:11" s="19" customFormat="1" ht="104.25" customHeight="1">
      <c r="A15" s="20">
        <v>12</v>
      </c>
      <c r="B15" s="203" t="s">
        <v>411</v>
      </c>
      <c r="C15" s="196" t="s">
        <v>412</v>
      </c>
      <c r="D15" s="196"/>
      <c r="E15" s="196">
        <v>50</v>
      </c>
      <c r="F15" s="204" t="s">
        <v>244</v>
      </c>
      <c r="G15" s="195">
        <v>500</v>
      </c>
      <c r="H15" s="467"/>
      <c r="I15" s="11"/>
      <c r="J15" s="12"/>
      <c r="K15" s="12"/>
    </row>
    <row r="16" spans="1:11" s="19" customFormat="1" ht="60">
      <c r="A16" s="20">
        <v>13</v>
      </c>
      <c r="B16" s="203" t="s">
        <v>413</v>
      </c>
      <c r="C16" s="196" t="s">
        <v>414</v>
      </c>
      <c r="D16" s="196"/>
      <c r="E16" s="196">
        <v>100</v>
      </c>
      <c r="F16" s="204" t="s">
        <v>244</v>
      </c>
      <c r="G16" s="195">
        <v>300</v>
      </c>
      <c r="H16" s="467"/>
      <c r="I16" s="11"/>
      <c r="J16" s="12"/>
      <c r="K16" s="12"/>
    </row>
    <row r="17" spans="1:11" s="19" customFormat="1" ht="91.5" customHeight="1">
      <c r="A17" s="20">
        <v>14</v>
      </c>
      <c r="B17" s="203" t="s">
        <v>415</v>
      </c>
      <c r="C17" s="196" t="s">
        <v>416</v>
      </c>
      <c r="D17" s="196"/>
      <c r="E17" s="196">
        <v>15</v>
      </c>
      <c r="F17" s="204" t="s">
        <v>162</v>
      </c>
      <c r="G17" s="195">
        <v>20</v>
      </c>
      <c r="H17" s="467"/>
      <c r="I17" s="11"/>
      <c r="J17" s="12"/>
      <c r="K17" s="12"/>
    </row>
    <row r="18" spans="1:11" s="19" customFormat="1" ht="60">
      <c r="A18" s="20">
        <v>15</v>
      </c>
      <c r="B18" s="203" t="s">
        <v>417</v>
      </c>
      <c r="C18" s="196" t="s">
        <v>418</v>
      </c>
      <c r="D18" s="196"/>
      <c r="E18" s="196">
        <v>25</v>
      </c>
      <c r="F18" s="204" t="s">
        <v>162</v>
      </c>
      <c r="G18" s="195">
        <v>10</v>
      </c>
      <c r="H18" s="467"/>
      <c r="I18" s="11"/>
      <c r="J18" s="12"/>
      <c r="K18" s="12"/>
    </row>
    <row r="19" spans="1:11" s="19" customFormat="1" ht="60">
      <c r="A19" s="20">
        <v>16</v>
      </c>
      <c r="B19" s="203" t="s">
        <v>417</v>
      </c>
      <c r="C19" s="196" t="s">
        <v>419</v>
      </c>
      <c r="D19" s="196"/>
      <c r="E19" s="196">
        <v>25</v>
      </c>
      <c r="F19" s="204" t="s">
        <v>162</v>
      </c>
      <c r="G19" s="195">
        <v>10</v>
      </c>
      <c r="H19" s="467"/>
      <c r="I19" s="11"/>
      <c r="J19" s="12"/>
      <c r="K19" s="12"/>
    </row>
    <row r="20" spans="1:11" s="19" customFormat="1" ht="60">
      <c r="A20" s="20">
        <v>17</v>
      </c>
      <c r="B20" s="203" t="s">
        <v>417</v>
      </c>
      <c r="C20" s="196" t="s">
        <v>420</v>
      </c>
      <c r="D20" s="197"/>
      <c r="E20" s="196">
        <v>25</v>
      </c>
      <c r="F20" s="210" t="s">
        <v>162</v>
      </c>
      <c r="G20" s="195">
        <v>10</v>
      </c>
      <c r="H20" s="467"/>
      <c r="I20" s="11"/>
      <c r="J20" s="12"/>
      <c r="K20" s="12"/>
    </row>
    <row r="21" spans="1:11" s="19" customFormat="1" ht="118.5" customHeight="1">
      <c r="A21" s="20">
        <v>18</v>
      </c>
      <c r="B21" s="161" t="s">
        <v>468</v>
      </c>
      <c r="C21" s="162" t="s">
        <v>616</v>
      </c>
      <c r="D21" s="198"/>
      <c r="E21" s="227">
        <v>100</v>
      </c>
      <c r="F21" s="199" t="s">
        <v>162</v>
      </c>
      <c r="G21" s="228">
        <v>200</v>
      </c>
      <c r="H21" s="467"/>
      <c r="I21" s="11"/>
      <c r="J21" s="12"/>
      <c r="K21" s="12"/>
    </row>
    <row r="22" spans="1:11" s="19" customFormat="1" ht="106.5" customHeight="1">
      <c r="A22" s="20">
        <v>19</v>
      </c>
      <c r="B22" s="301" t="s">
        <v>421</v>
      </c>
      <c r="C22" s="602" t="s">
        <v>422</v>
      </c>
      <c r="D22" s="603"/>
      <c r="E22" s="197">
        <v>30</v>
      </c>
      <c r="F22" s="604" t="s">
        <v>162</v>
      </c>
      <c r="G22" s="421">
        <v>20</v>
      </c>
      <c r="H22" s="580"/>
      <c r="I22" s="11"/>
      <c r="J22" s="12"/>
      <c r="K22" s="12"/>
    </row>
    <row r="23" spans="1:11" s="19" customFormat="1" ht="15">
      <c r="A23" s="20">
        <v>20</v>
      </c>
      <c r="B23" s="175" t="s">
        <v>788</v>
      </c>
      <c r="C23" s="162" t="s">
        <v>789</v>
      </c>
      <c r="D23" s="162"/>
      <c r="E23" s="314">
        <v>1</v>
      </c>
      <c r="F23" s="351" t="s">
        <v>244</v>
      </c>
      <c r="G23" s="423">
        <v>20</v>
      </c>
      <c r="H23" s="597"/>
      <c r="I23" s="573"/>
      <c r="J23" s="12"/>
      <c r="K23" s="12"/>
    </row>
    <row r="24" spans="1:11" s="19" customFormat="1" ht="15">
      <c r="A24"/>
      <c r="B24"/>
      <c r="C24"/>
      <c r="D24"/>
      <c r="E24"/>
      <c r="F24"/>
      <c r="G24"/>
      <c r="H24"/>
      <c r="I24" s="217" t="s">
        <v>245</v>
      </c>
      <c r="J24" s="564"/>
      <c r="K24" s="564"/>
    </row>
    <row r="27" spans="1:11" ht="18">
      <c r="A27" s="70" t="s">
        <v>100</v>
      </c>
      <c r="B27" s="156"/>
      <c r="C27" s="1"/>
      <c r="D27" s="1"/>
      <c r="E27" s="1"/>
      <c r="F27" s="1"/>
      <c r="G27" s="1"/>
      <c r="H27" s="1"/>
      <c r="I27" s="1"/>
      <c r="J27" s="1"/>
      <c r="K27" s="1"/>
    </row>
    <row r="28" spans="1:11" ht="12.75">
      <c r="A28" s="70" t="s">
        <v>101</v>
      </c>
      <c r="B28" s="157"/>
      <c r="C28" s="157"/>
      <c r="D28" s="157"/>
      <c r="E28" s="157"/>
      <c r="F28" s="157"/>
      <c r="G28" s="157"/>
      <c r="H28" s="157"/>
      <c r="I28" s="157"/>
      <c r="J28" s="157"/>
      <c r="K28" s="157"/>
    </row>
    <row r="29" spans="1:11" ht="12.75">
      <c r="A29" s="110"/>
      <c r="B29" s="110"/>
      <c r="C29" s="110"/>
      <c r="D29" s="110"/>
      <c r="E29" s="110"/>
      <c r="F29" s="110"/>
      <c r="G29" s="110"/>
      <c r="H29" s="110"/>
      <c r="I29" s="110"/>
      <c r="J29" s="110"/>
      <c r="K29" s="110"/>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8:11" ht="18">
      <c r="H32" t="s">
        <v>196</v>
      </c>
      <c r="K32" s="33"/>
    </row>
    <row r="33" spans="8:11" ht="18">
      <c r="H33" t="s">
        <v>197</v>
      </c>
      <c r="K33" s="33"/>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2.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1009</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57" customHeight="1">
      <c r="A4" s="15">
        <v>1</v>
      </c>
      <c r="B4" s="203" t="s">
        <v>423</v>
      </c>
      <c r="C4" s="203" t="s">
        <v>424</v>
      </c>
      <c r="D4" s="54"/>
      <c r="E4" s="196">
        <v>1</v>
      </c>
      <c r="F4" s="204" t="s">
        <v>244</v>
      </c>
      <c r="G4" s="195">
        <v>50</v>
      </c>
      <c r="H4" s="102"/>
      <c r="I4" s="105"/>
      <c r="J4" s="12"/>
      <c r="K4" s="12"/>
    </row>
    <row r="5" spans="1:11" ht="60.75" customHeight="1">
      <c r="A5" s="6">
        <v>2</v>
      </c>
      <c r="B5" s="209" t="s">
        <v>425</v>
      </c>
      <c r="C5" s="209" t="s">
        <v>424</v>
      </c>
      <c r="D5" s="59"/>
      <c r="E5" s="196">
        <v>1</v>
      </c>
      <c r="F5" s="204" t="s">
        <v>244</v>
      </c>
      <c r="G5" s="195">
        <v>50</v>
      </c>
      <c r="H5" s="137"/>
      <c r="I5" s="105"/>
      <c r="J5" s="12"/>
      <c r="K5" s="12"/>
    </row>
    <row r="6" spans="1:11" ht="127.5" customHeight="1">
      <c r="A6" s="164">
        <v>3</v>
      </c>
      <c r="B6" s="203" t="s">
        <v>426</v>
      </c>
      <c r="C6" s="203" t="s">
        <v>427</v>
      </c>
      <c r="D6" s="163"/>
      <c r="E6" s="196">
        <v>1</v>
      </c>
      <c r="F6" s="204" t="s">
        <v>244</v>
      </c>
      <c r="G6" s="195">
        <v>40</v>
      </c>
      <c r="H6" s="176"/>
      <c r="I6" s="105"/>
      <c r="J6" s="12"/>
      <c r="K6" s="12"/>
    </row>
    <row r="7" spans="1:11" ht="15">
      <c r="A7" s="130"/>
      <c r="B7" s="146"/>
      <c r="C7" s="129"/>
      <c r="D7" s="129"/>
      <c r="E7" s="129"/>
      <c r="F7" s="130"/>
      <c r="G7" s="131"/>
      <c r="H7" s="147"/>
      <c r="I7" s="152" t="s">
        <v>245</v>
      </c>
      <c r="J7" s="12"/>
      <c r="K7" s="12"/>
    </row>
    <row r="8" spans="1:11" ht="18">
      <c r="A8" s="130"/>
      <c r="B8" s="159"/>
      <c r="C8" s="159"/>
      <c r="D8" s="159"/>
      <c r="E8" s="159"/>
      <c r="F8" s="159"/>
      <c r="G8" s="131"/>
      <c r="H8" s="147"/>
      <c r="I8" s="148"/>
      <c r="J8" s="279"/>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3.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B3" sqref="B3"/>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887</v>
      </c>
      <c r="C1" s="85"/>
      <c r="D1" s="85"/>
      <c r="E1" s="1"/>
      <c r="F1" s="1"/>
      <c r="G1" s="1"/>
      <c r="H1" s="1"/>
      <c r="I1" s="1"/>
      <c r="J1" s="1"/>
      <c r="K1" s="1"/>
    </row>
    <row r="2" spans="1:11" ht="12.75">
      <c r="A2" s="1"/>
      <c r="B2" s="1"/>
      <c r="C2" s="1"/>
      <c r="D2" s="1"/>
      <c r="E2" s="1"/>
      <c r="F2" s="1"/>
      <c r="G2" s="1"/>
      <c r="H2" s="1"/>
      <c r="I2" s="1"/>
      <c r="J2" s="1"/>
      <c r="K2" s="1"/>
    </row>
    <row r="3" spans="1:11" s="19" customFormat="1" ht="76.5" customHeight="1">
      <c r="A3" s="672" t="s">
        <v>235</v>
      </c>
      <c r="B3" s="672" t="s">
        <v>236</v>
      </c>
      <c r="C3" s="672" t="s">
        <v>394</v>
      </c>
      <c r="D3" s="93" t="s">
        <v>351</v>
      </c>
      <c r="E3" s="673" t="s">
        <v>247</v>
      </c>
      <c r="F3" s="673" t="s">
        <v>238</v>
      </c>
      <c r="G3" s="673" t="s">
        <v>239</v>
      </c>
      <c r="H3" s="673" t="s">
        <v>240</v>
      </c>
      <c r="I3" s="673" t="s">
        <v>24</v>
      </c>
      <c r="J3" s="673" t="s">
        <v>25</v>
      </c>
      <c r="K3" s="673" t="s">
        <v>26</v>
      </c>
    </row>
    <row r="4" spans="1:11" ht="186.75" customHeight="1">
      <c r="A4" s="6">
        <v>1</v>
      </c>
      <c r="B4" s="38" t="s">
        <v>589</v>
      </c>
      <c r="C4" s="39" t="s">
        <v>428</v>
      </c>
      <c r="D4" s="59"/>
      <c r="E4" s="197"/>
      <c r="F4" s="210" t="s">
        <v>244</v>
      </c>
      <c r="G4" s="421">
        <v>700</v>
      </c>
      <c r="H4" s="137"/>
      <c r="I4" s="540"/>
      <c r="J4" s="44"/>
      <c r="K4" s="12"/>
    </row>
    <row r="5" spans="1:11" ht="175.5" customHeight="1">
      <c r="A5" s="164">
        <v>2</v>
      </c>
      <c r="B5" s="161" t="s">
        <v>590</v>
      </c>
      <c r="C5" s="162" t="s">
        <v>429</v>
      </c>
      <c r="D5" s="163"/>
      <c r="E5" s="198"/>
      <c r="F5" s="199" t="s">
        <v>244</v>
      </c>
      <c r="G5" s="423">
        <v>700</v>
      </c>
      <c r="H5" s="166"/>
      <c r="I5" s="458"/>
      <c r="J5" s="44"/>
      <c r="K5" s="12"/>
    </row>
    <row r="6" spans="1:11" ht="18">
      <c r="A6" s="287"/>
      <c r="B6" s="18"/>
      <c r="C6" s="288"/>
      <c r="D6" s="288"/>
      <c r="E6" s="288"/>
      <c r="F6" s="287"/>
      <c r="G6" s="289"/>
      <c r="H6" s="290"/>
      <c r="I6" s="437" t="s">
        <v>245</v>
      </c>
      <c r="J6" s="539"/>
      <c r="K6" s="539"/>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4.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C3" sqref="C3"/>
    </sheetView>
  </sheetViews>
  <sheetFormatPr defaultColWidth="9.00390625" defaultRowHeight="12.75"/>
  <cols>
    <col min="1" max="1" width="8.125" style="0" customWidth="1"/>
    <col min="2" max="2" width="27.75390625" style="0" customWidth="1"/>
    <col min="3" max="3" width="52.00390625" style="0" customWidth="1"/>
    <col min="4" max="4" width="21.00390625" style="0" customWidth="1"/>
    <col min="5" max="5" width="15.75390625" style="0" customWidth="1"/>
    <col min="6" max="6" width="12.75390625" style="0" customWidth="1"/>
    <col min="7" max="8" width="14.875" style="0" customWidth="1"/>
    <col min="9" max="9" width="10.625" style="0" customWidth="1"/>
    <col min="10" max="10" width="21.25390625" style="0" customWidth="1"/>
    <col min="11" max="11" width="22.125" style="0" customWidth="1"/>
  </cols>
  <sheetData>
    <row r="1" spans="1:11" ht="18">
      <c r="A1" s="1"/>
      <c r="B1" s="122" t="s">
        <v>888</v>
      </c>
      <c r="C1" s="85"/>
      <c r="D1" s="85"/>
      <c r="E1" s="1"/>
      <c r="F1" s="1"/>
      <c r="G1" s="1"/>
      <c r="H1" s="1"/>
      <c r="I1" s="1"/>
      <c r="J1" s="1"/>
      <c r="K1" s="1"/>
    </row>
    <row r="2" spans="1:11" ht="12.75">
      <c r="A2" s="1"/>
      <c r="B2" s="1"/>
      <c r="C2" s="1"/>
      <c r="D2" s="1"/>
      <c r="E2" s="1"/>
      <c r="F2" s="1"/>
      <c r="G2" s="1"/>
      <c r="H2" s="1"/>
      <c r="I2" s="1"/>
      <c r="J2" s="1"/>
      <c r="K2" s="1"/>
    </row>
    <row r="3" spans="1:11" s="19" customFormat="1" ht="70.5" customHeight="1">
      <c r="A3" s="672" t="s">
        <v>235</v>
      </c>
      <c r="B3" s="672" t="s">
        <v>236</v>
      </c>
      <c r="C3" s="672" t="s">
        <v>394</v>
      </c>
      <c r="D3" s="93" t="s">
        <v>351</v>
      </c>
      <c r="E3" s="673" t="s">
        <v>247</v>
      </c>
      <c r="F3" s="673" t="s">
        <v>238</v>
      </c>
      <c r="G3" s="673" t="s">
        <v>239</v>
      </c>
      <c r="H3" s="673" t="s">
        <v>240</v>
      </c>
      <c r="I3" s="673" t="s">
        <v>24</v>
      </c>
      <c r="J3" s="673" t="s">
        <v>25</v>
      </c>
      <c r="K3" s="673" t="s">
        <v>26</v>
      </c>
    </row>
    <row r="4" spans="1:11" ht="167.25" customHeight="1">
      <c r="A4" s="6">
        <v>1</v>
      </c>
      <c r="B4" s="66" t="s">
        <v>430</v>
      </c>
      <c r="C4" s="424" t="s">
        <v>431</v>
      </c>
      <c r="D4" s="66"/>
      <c r="E4" s="66"/>
      <c r="F4" s="4" t="s">
        <v>244</v>
      </c>
      <c r="G4" s="421">
        <v>100</v>
      </c>
      <c r="H4" s="137"/>
      <c r="I4" s="540"/>
      <c r="J4" s="44"/>
      <c r="K4" s="12"/>
    </row>
    <row r="5" spans="1:11" ht="161.25" customHeight="1">
      <c r="A5" s="164">
        <v>2</v>
      </c>
      <c r="B5" s="66" t="s">
        <v>430</v>
      </c>
      <c r="C5" s="424" t="s">
        <v>432</v>
      </c>
      <c r="D5" s="66"/>
      <c r="E5" s="66"/>
      <c r="F5" s="4" t="s">
        <v>244</v>
      </c>
      <c r="G5" s="423">
        <v>1500</v>
      </c>
      <c r="H5" s="166"/>
      <c r="I5" s="458"/>
      <c r="J5" s="44"/>
      <c r="K5" s="12"/>
    </row>
    <row r="6" spans="1:11" ht="18">
      <c r="A6" s="287"/>
      <c r="B6" s="18"/>
      <c r="C6" s="288"/>
      <c r="D6" s="288"/>
      <c r="E6" s="288"/>
      <c r="F6" s="287"/>
      <c r="G6" s="289"/>
      <c r="H6" s="290"/>
      <c r="I6" s="293" t="s">
        <v>245</v>
      </c>
      <c r="J6" s="539"/>
      <c r="K6" s="539"/>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5.xml><?xml version="1.0" encoding="utf-8"?>
<worksheet xmlns="http://schemas.openxmlformats.org/spreadsheetml/2006/main" xmlns:r="http://schemas.openxmlformats.org/officeDocument/2006/relationships">
  <dimension ref="A1:K38"/>
  <sheetViews>
    <sheetView view="pageBreakPreview" zoomScale="60" zoomScaleNormal="77" zoomScalePageLayoutView="62" workbookViewId="0" topLeftCell="A17">
      <selection activeCell="J26" sqref="J26"/>
    </sheetView>
  </sheetViews>
  <sheetFormatPr defaultColWidth="9.00390625" defaultRowHeight="12.75"/>
  <cols>
    <col min="1" max="1" width="6.75390625" style="0" customWidth="1"/>
    <col min="2" max="2" width="30.00390625" style="0" customWidth="1"/>
    <col min="3" max="3" width="54.75390625" style="0" customWidth="1"/>
    <col min="4" max="4" width="27.75390625" style="0" customWidth="1"/>
    <col min="5" max="5" width="17.375" style="0" customWidth="1"/>
    <col min="6" max="6" width="12.25390625" style="0" customWidth="1"/>
    <col min="7" max="7" width="14.25390625" style="0" customWidth="1"/>
    <col min="8" max="8" width="14.875" style="0" customWidth="1"/>
    <col min="9" max="9" width="11.25390625" style="0" customWidth="1"/>
    <col min="10" max="10" width="21.25390625" style="0" customWidth="1"/>
    <col min="11" max="11" width="21.75390625" style="0" customWidth="1"/>
  </cols>
  <sheetData>
    <row r="1" spans="1:11" ht="18">
      <c r="A1" s="1"/>
      <c r="B1" s="122" t="s">
        <v>1016</v>
      </c>
      <c r="C1" s="1"/>
      <c r="D1" s="1"/>
      <c r="E1" s="1"/>
      <c r="F1" s="1"/>
      <c r="G1" s="3"/>
      <c r="H1" s="3"/>
      <c r="I1" s="1"/>
      <c r="J1" s="1"/>
      <c r="K1" s="1"/>
    </row>
    <row r="2" spans="1:11" ht="12.75">
      <c r="A2" s="1"/>
      <c r="B2" s="1"/>
      <c r="C2" s="1"/>
      <c r="D2" s="1"/>
      <c r="E2" s="1"/>
      <c r="F2" s="1"/>
      <c r="G2" s="1"/>
      <c r="H2" s="1"/>
      <c r="I2" s="1"/>
      <c r="J2" s="1"/>
      <c r="K2" s="1"/>
    </row>
    <row r="3" spans="1:11" s="19" customFormat="1" ht="57">
      <c r="A3" s="690" t="s">
        <v>235</v>
      </c>
      <c r="B3" s="92" t="s">
        <v>236</v>
      </c>
      <c r="C3" s="93" t="s">
        <v>237</v>
      </c>
      <c r="D3" s="93" t="s">
        <v>351</v>
      </c>
      <c r="E3" s="93" t="s">
        <v>247</v>
      </c>
      <c r="F3" s="93" t="s">
        <v>238</v>
      </c>
      <c r="G3" s="93" t="s">
        <v>239</v>
      </c>
      <c r="H3" s="93" t="s">
        <v>240</v>
      </c>
      <c r="I3" s="93" t="s">
        <v>241</v>
      </c>
      <c r="J3" s="93" t="s">
        <v>248</v>
      </c>
      <c r="K3" s="93" t="s">
        <v>249</v>
      </c>
    </row>
    <row r="4" spans="1:11" s="19" customFormat="1" ht="51.75" customHeight="1">
      <c r="A4" s="20">
        <v>1</v>
      </c>
      <c r="B4" s="218" t="s">
        <v>438</v>
      </c>
      <c r="C4" s="219" t="s">
        <v>439</v>
      </c>
      <c r="D4" s="220"/>
      <c r="E4" s="220">
        <v>1</v>
      </c>
      <c r="F4" s="220" t="s">
        <v>244</v>
      </c>
      <c r="G4" s="221">
        <v>5</v>
      </c>
      <c r="H4" s="467"/>
      <c r="I4" s="11"/>
      <c r="J4" s="12"/>
      <c r="K4" s="12"/>
    </row>
    <row r="5" spans="1:11" s="19" customFormat="1" ht="123.75" customHeight="1">
      <c r="A5" s="20">
        <v>2</v>
      </c>
      <c r="B5" s="218" t="s">
        <v>440</v>
      </c>
      <c r="C5" s="219" t="s">
        <v>466</v>
      </c>
      <c r="D5" s="220"/>
      <c r="E5" s="220">
        <v>1</v>
      </c>
      <c r="F5" s="220" t="s">
        <v>244</v>
      </c>
      <c r="G5" s="221">
        <v>6</v>
      </c>
      <c r="H5" s="467"/>
      <c r="I5" s="11"/>
      <c r="J5" s="12"/>
      <c r="K5" s="12"/>
    </row>
    <row r="6" spans="1:11" s="19" customFormat="1" ht="88.5" customHeight="1">
      <c r="A6" s="20">
        <v>3</v>
      </c>
      <c r="B6" s="218" t="s">
        <v>441</v>
      </c>
      <c r="C6" s="219" t="s">
        <v>442</v>
      </c>
      <c r="D6" s="220"/>
      <c r="E6" s="220" t="s">
        <v>1014</v>
      </c>
      <c r="F6" s="220" t="s">
        <v>162</v>
      </c>
      <c r="G6" s="221">
        <v>5</v>
      </c>
      <c r="H6" s="467"/>
      <c r="I6" s="11"/>
      <c r="J6" s="12"/>
      <c r="K6" s="12"/>
    </row>
    <row r="7" spans="1:11" s="19" customFormat="1" ht="57.75" customHeight="1">
      <c r="A7" s="20">
        <v>4</v>
      </c>
      <c r="B7" s="218" t="s">
        <v>443</v>
      </c>
      <c r="C7" s="219" t="s">
        <v>444</v>
      </c>
      <c r="D7" s="220"/>
      <c r="E7" s="220">
        <v>1</v>
      </c>
      <c r="F7" s="220" t="s">
        <v>1015</v>
      </c>
      <c r="G7" s="221">
        <v>5</v>
      </c>
      <c r="H7" s="467"/>
      <c r="I7" s="11"/>
      <c r="J7" s="12"/>
      <c r="K7" s="12"/>
    </row>
    <row r="8" spans="1:11" s="19" customFormat="1" ht="42.75" customHeight="1">
      <c r="A8" s="20">
        <v>5</v>
      </c>
      <c r="B8" s="218" t="s">
        <v>445</v>
      </c>
      <c r="C8" s="219" t="s">
        <v>446</v>
      </c>
      <c r="D8" s="220"/>
      <c r="E8" s="220">
        <v>1</v>
      </c>
      <c r="F8" s="220" t="s">
        <v>244</v>
      </c>
      <c r="G8" s="221">
        <v>2</v>
      </c>
      <c r="H8" s="467"/>
      <c r="I8" s="11"/>
      <c r="J8" s="12"/>
      <c r="K8" s="12"/>
    </row>
    <row r="9" spans="1:11" s="19" customFormat="1" ht="71.25" customHeight="1">
      <c r="A9" s="20">
        <v>6</v>
      </c>
      <c r="B9" s="218" t="s">
        <v>447</v>
      </c>
      <c r="C9" s="219" t="s">
        <v>448</v>
      </c>
      <c r="D9" s="220"/>
      <c r="E9" s="220">
        <v>1</v>
      </c>
      <c r="F9" s="220" t="s">
        <v>244</v>
      </c>
      <c r="G9" s="221">
        <v>2</v>
      </c>
      <c r="H9" s="467"/>
      <c r="I9" s="11"/>
      <c r="J9" s="12"/>
      <c r="K9" s="12"/>
    </row>
    <row r="10" spans="1:11" s="19" customFormat="1" ht="71.25" customHeight="1">
      <c r="A10" s="20">
        <v>7</v>
      </c>
      <c r="B10" s="218" t="s">
        <v>449</v>
      </c>
      <c r="C10" s="219" t="s">
        <v>450</v>
      </c>
      <c r="D10" s="220"/>
      <c r="E10" s="220">
        <v>1</v>
      </c>
      <c r="F10" s="220" t="s">
        <v>244</v>
      </c>
      <c r="G10" s="221">
        <v>2</v>
      </c>
      <c r="H10" s="467"/>
      <c r="I10" s="11"/>
      <c r="J10" s="12"/>
      <c r="K10" s="12"/>
    </row>
    <row r="11" spans="1:11" s="19" customFormat="1" ht="69.75" customHeight="1">
      <c r="A11" s="20">
        <v>8</v>
      </c>
      <c r="B11" s="218" t="s">
        <v>451</v>
      </c>
      <c r="C11" s="219" t="s">
        <v>452</v>
      </c>
      <c r="D11" s="220"/>
      <c r="E11" s="220">
        <v>1</v>
      </c>
      <c r="F11" s="220" t="s">
        <v>244</v>
      </c>
      <c r="G11" s="221">
        <v>2</v>
      </c>
      <c r="H11" s="467"/>
      <c r="I11" s="11"/>
      <c r="J11" s="12"/>
      <c r="K11" s="12"/>
    </row>
    <row r="12" spans="1:11" s="19" customFormat="1" ht="75" customHeight="1">
      <c r="A12" s="20">
        <v>9</v>
      </c>
      <c r="B12" s="218" t="s">
        <v>453</v>
      </c>
      <c r="C12" s="219" t="s">
        <v>454</v>
      </c>
      <c r="D12" s="220"/>
      <c r="E12" s="220">
        <v>1</v>
      </c>
      <c r="F12" s="220" t="s">
        <v>244</v>
      </c>
      <c r="G12" s="221">
        <v>2</v>
      </c>
      <c r="H12" s="467"/>
      <c r="I12" s="11"/>
      <c r="J12" s="12"/>
      <c r="K12" s="12"/>
    </row>
    <row r="13" spans="1:11" s="19" customFormat="1" ht="56.25" customHeight="1">
      <c r="A13" s="20">
        <v>10</v>
      </c>
      <c r="B13" s="218" t="s">
        <v>455</v>
      </c>
      <c r="C13" s="219" t="s">
        <v>456</v>
      </c>
      <c r="D13" s="220"/>
      <c r="E13" s="220">
        <v>1</v>
      </c>
      <c r="F13" s="220" t="s">
        <v>244</v>
      </c>
      <c r="G13" s="221">
        <v>2</v>
      </c>
      <c r="H13" s="467"/>
      <c r="I13" s="11"/>
      <c r="J13" s="12"/>
      <c r="K13" s="12"/>
    </row>
    <row r="14" spans="1:11" s="19" customFormat="1" ht="97.5" customHeight="1">
      <c r="A14" s="20">
        <v>11</v>
      </c>
      <c r="B14" s="218" t="s">
        <v>457</v>
      </c>
      <c r="C14" s="219" t="s">
        <v>458</v>
      </c>
      <c r="D14" s="220"/>
      <c r="E14" s="220">
        <v>1</v>
      </c>
      <c r="F14" s="220" t="s">
        <v>244</v>
      </c>
      <c r="G14" s="221">
        <v>2</v>
      </c>
      <c r="H14" s="467"/>
      <c r="I14" s="11"/>
      <c r="J14" s="12"/>
      <c r="K14" s="12"/>
    </row>
    <row r="15" spans="1:11" s="19" customFormat="1" ht="15">
      <c r="A15" s="20">
        <v>12</v>
      </c>
      <c r="B15" s="218" t="s">
        <v>459</v>
      </c>
      <c r="C15" s="219" t="s">
        <v>460</v>
      </c>
      <c r="D15" s="220"/>
      <c r="E15" s="220" t="s">
        <v>1013</v>
      </c>
      <c r="F15" s="337" t="s">
        <v>162</v>
      </c>
      <c r="G15" s="221">
        <v>5</v>
      </c>
      <c r="H15" s="467"/>
      <c r="I15" s="11"/>
      <c r="J15" s="12"/>
      <c r="K15" s="12"/>
    </row>
    <row r="16" spans="1:11" s="19" customFormat="1" ht="52.5" customHeight="1">
      <c r="A16" s="20">
        <v>13</v>
      </c>
      <c r="B16" s="218" t="s">
        <v>461</v>
      </c>
      <c r="C16" s="219" t="s">
        <v>462</v>
      </c>
      <c r="D16" s="220"/>
      <c r="E16" s="220">
        <v>1</v>
      </c>
      <c r="F16" s="220" t="s">
        <v>244</v>
      </c>
      <c r="G16" s="221">
        <v>5</v>
      </c>
      <c r="H16" s="580"/>
      <c r="I16" s="43"/>
      <c r="J16" s="12"/>
      <c r="K16" s="12"/>
    </row>
    <row r="17" spans="1:11" s="19" customFormat="1" ht="51" customHeight="1">
      <c r="A17" s="20">
        <v>14</v>
      </c>
      <c r="B17" s="223" t="s">
        <v>461</v>
      </c>
      <c r="C17" s="219" t="s">
        <v>1010</v>
      </c>
      <c r="D17" s="220"/>
      <c r="E17" s="220">
        <v>1</v>
      </c>
      <c r="F17" s="220" t="s">
        <v>244</v>
      </c>
      <c r="G17" s="221">
        <v>5</v>
      </c>
      <c r="H17" s="580"/>
      <c r="I17" s="43"/>
      <c r="J17" s="12"/>
      <c r="K17" s="12"/>
    </row>
    <row r="18" spans="1:11" s="19" customFormat="1" ht="45">
      <c r="A18" s="20">
        <v>15</v>
      </c>
      <c r="B18" s="224" t="s">
        <v>461</v>
      </c>
      <c r="C18" s="222" t="s">
        <v>463</v>
      </c>
      <c r="D18" s="220"/>
      <c r="E18" s="220">
        <v>1</v>
      </c>
      <c r="F18" s="220" t="s">
        <v>244</v>
      </c>
      <c r="G18" s="225">
        <v>5</v>
      </c>
      <c r="H18" s="580"/>
      <c r="I18" s="43"/>
      <c r="J18" s="12"/>
      <c r="K18" s="12"/>
    </row>
    <row r="19" spans="1:11" s="19" customFormat="1" ht="45">
      <c r="A19" s="20">
        <v>16</v>
      </c>
      <c r="B19" s="224" t="s">
        <v>461</v>
      </c>
      <c r="C19" s="222" t="s">
        <v>464</v>
      </c>
      <c r="D19" s="220"/>
      <c r="E19" s="220">
        <v>1</v>
      </c>
      <c r="F19" s="220" t="s">
        <v>244</v>
      </c>
      <c r="G19" s="225">
        <v>5</v>
      </c>
      <c r="H19" s="580"/>
      <c r="I19" s="43"/>
      <c r="J19" s="12"/>
      <c r="K19" s="12"/>
    </row>
    <row r="20" spans="1:11" ht="90">
      <c r="A20" s="20">
        <v>17</v>
      </c>
      <c r="B20" s="231" t="s">
        <v>465</v>
      </c>
      <c r="C20" s="232" t="s">
        <v>1011</v>
      </c>
      <c r="D20" s="233"/>
      <c r="E20" s="233" t="s">
        <v>1012</v>
      </c>
      <c r="F20" s="233" t="s">
        <v>162</v>
      </c>
      <c r="G20" s="234">
        <v>10</v>
      </c>
      <c r="H20" s="580"/>
      <c r="I20" s="43"/>
      <c r="J20" s="12"/>
      <c r="K20" s="12"/>
    </row>
    <row r="21" spans="1:11" ht="55.5" customHeight="1">
      <c r="A21" s="20">
        <v>18</v>
      </c>
      <c r="B21" s="258" t="s">
        <v>472</v>
      </c>
      <c r="C21" s="259" t="s">
        <v>473</v>
      </c>
      <c r="D21" s="235"/>
      <c r="E21" s="235">
        <v>1</v>
      </c>
      <c r="F21" s="235" t="s">
        <v>244</v>
      </c>
      <c r="G21" s="236">
        <v>5</v>
      </c>
      <c r="H21" s="580"/>
      <c r="I21" s="43"/>
      <c r="J21" s="12"/>
      <c r="K21" s="12"/>
    </row>
    <row r="22" spans="1:11" ht="63" customHeight="1">
      <c r="A22" s="20">
        <v>19</v>
      </c>
      <c r="B22" s="258" t="s">
        <v>474</v>
      </c>
      <c r="C22" s="260" t="s">
        <v>475</v>
      </c>
      <c r="D22" s="235"/>
      <c r="E22" s="235">
        <v>1</v>
      </c>
      <c r="F22" s="235" t="s">
        <v>244</v>
      </c>
      <c r="G22" s="236">
        <v>5</v>
      </c>
      <c r="H22" s="580"/>
      <c r="I22" s="43"/>
      <c r="J22" s="12"/>
      <c r="K22" s="12"/>
    </row>
    <row r="23" spans="1:11" ht="65.25" customHeight="1">
      <c r="A23" s="20">
        <v>20</v>
      </c>
      <c r="B23" s="175" t="s">
        <v>708</v>
      </c>
      <c r="C23" s="260" t="s">
        <v>709</v>
      </c>
      <c r="D23" s="235"/>
      <c r="E23" s="235">
        <v>1</v>
      </c>
      <c r="F23" s="235" t="s">
        <v>244</v>
      </c>
      <c r="G23" s="236">
        <v>10</v>
      </c>
      <c r="H23" s="580"/>
      <c r="I23" s="43"/>
      <c r="J23" s="12"/>
      <c r="K23" s="12"/>
    </row>
    <row r="24" spans="1:11" ht="53.25" customHeight="1">
      <c r="A24" s="20">
        <v>21</v>
      </c>
      <c r="B24" s="336" t="s">
        <v>712</v>
      </c>
      <c r="C24" s="315" t="s">
        <v>710</v>
      </c>
      <c r="D24" s="235"/>
      <c r="E24" s="235">
        <v>1</v>
      </c>
      <c r="F24" s="235" t="s">
        <v>244</v>
      </c>
      <c r="G24" s="236">
        <v>10</v>
      </c>
      <c r="H24" s="580"/>
      <c r="I24" s="43"/>
      <c r="J24" s="12"/>
      <c r="K24" s="12"/>
    </row>
    <row r="25" spans="1:11" ht="70.5" customHeight="1">
      <c r="A25" s="20">
        <v>22</v>
      </c>
      <c r="B25" s="175" t="s">
        <v>711</v>
      </c>
      <c r="C25" s="260" t="s">
        <v>713</v>
      </c>
      <c r="D25" s="235"/>
      <c r="E25" s="235">
        <v>1</v>
      </c>
      <c r="F25" s="235" t="s">
        <v>244</v>
      </c>
      <c r="G25" s="236">
        <v>10</v>
      </c>
      <c r="H25" s="580"/>
      <c r="I25" s="43"/>
      <c r="J25" s="12"/>
      <c r="K25" s="12"/>
    </row>
    <row r="26" spans="1:11" ht="60.75" customHeight="1">
      <c r="A26" s="20">
        <v>23</v>
      </c>
      <c r="B26" s="175" t="s">
        <v>716</v>
      </c>
      <c r="C26" s="260" t="s">
        <v>714</v>
      </c>
      <c r="D26" s="235"/>
      <c r="E26" s="235">
        <v>1</v>
      </c>
      <c r="F26" s="235" t="s">
        <v>244</v>
      </c>
      <c r="G26" s="236">
        <v>10</v>
      </c>
      <c r="H26" s="580"/>
      <c r="I26" s="43"/>
      <c r="J26" s="12"/>
      <c r="K26" s="12"/>
    </row>
    <row r="27" spans="1:11" ht="63" customHeight="1">
      <c r="A27" s="20">
        <v>24</v>
      </c>
      <c r="B27" s="175" t="s">
        <v>715</v>
      </c>
      <c r="C27" s="260" t="s">
        <v>717</v>
      </c>
      <c r="D27" s="235"/>
      <c r="E27" s="235">
        <v>1</v>
      </c>
      <c r="F27" s="235" t="s">
        <v>244</v>
      </c>
      <c r="G27" s="236">
        <v>10</v>
      </c>
      <c r="H27" s="581"/>
      <c r="I27" s="187"/>
      <c r="J27" s="12"/>
      <c r="K27" s="12"/>
    </row>
    <row r="28" spans="2:11" ht="15">
      <c r="B28" s="338"/>
      <c r="I28" s="310" t="s">
        <v>245</v>
      </c>
      <c r="J28" s="12"/>
      <c r="K28" s="13"/>
    </row>
    <row r="29" ht="12.75">
      <c r="B29" s="338"/>
    </row>
    <row r="32" spans="1:11" ht="18">
      <c r="A32" s="70" t="s">
        <v>100</v>
      </c>
      <c r="B32" s="156"/>
      <c r="C32" s="1"/>
      <c r="D32" s="1"/>
      <c r="E32" s="1"/>
      <c r="F32" s="1"/>
      <c r="G32" s="1"/>
      <c r="H32" s="1"/>
      <c r="I32" s="1"/>
      <c r="J32" s="1"/>
      <c r="K32" s="1"/>
    </row>
    <row r="33" spans="1:11" ht="12.75">
      <c r="A33" s="70" t="s">
        <v>101</v>
      </c>
      <c r="B33" s="157"/>
      <c r="C33" s="157"/>
      <c r="D33" s="157"/>
      <c r="E33" s="157"/>
      <c r="F33" s="157"/>
      <c r="G33" s="157"/>
      <c r="H33" s="157"/>
      <c r="I33" s="157"/>
      <c r="J33" s="157"/>
      <c r="K33" s="157"/>
    </row>
    <row r="34" spans="1:11" ht="12.75">
      <c r="A34" s="110"/>
      <c r="B34" s="110"/>
      <c r="C34" s="110"/>
      <c r="D34" s="110"/>
      <c r="E34" s="110"/>
      <c r="F34" s="110"/>
      <c r="G34" s="110"/>
      <c r="H34" s="110"/>
      <c r="I34" s="110"/>
      <c r="J34" s="110"/>
      <c r="K34" s="110"/>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8:11" ht="18">
      <c r="H37" t="s">
        <v>196</v>
      </c>
      <c r="K37" s="33"/>
    </row>
    <row r="38" spans="8:11" ht="18">
      <c r="H38" t="s">
        <v>197</v>
      </c>
      <c r="K38" s="33"/>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6.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10" sqref="K10"/>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935</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03.5" customHeight="1">
      <c r="A4" s="6">
        <v>1</v>
      </c>
      <c r="B4" s="400" t="s">
        <v>498</v>
      </c>
      <c r="C4" s="424" t="s">
        <v>499</v>
      </c>
      <c r="D4" s="233"/>
      <c r="E4" s="226">
        <v>25</v>
      </c>
      <c r="F4" s="226" t="s">
        <v>244</v>
      </c>
      <c r="G4" s="226">
        <v>100</v>
      </c>
      <c r="H4" s="137"/>
      <c r="I4" s="105"/>
      <c r="J4" s="12"/>
      <c r="K4" s="12"/>
    </row>
    <row r="5" spans="1:11" ht="103.5" customHeight="1">
      <c r="A5" s="164">
        <v>2</v>
      </c>
      <c r="B5" s="400" t="s">
        <v>500</v>
      </c>
      <c r="C5" s="424" t="s">
        <v>501</v>
      </c>
      <c r="D5" s="220"/>
      <c r="E5" s="220">
        <v>25</v>
      </c>
      <c r="F5" s="220" t="s">
        <v>244</v>
      </c>
      <c r="G5" s="225">
        <v>100</v>
      </c>
      <c r="H5" s="166"/>
      <c r="I5" s="237"/>
      <c r="J5" s="12"/>
      <c r="K5" s="12"/>
    </row>
    <row r="6" spans="1:11" ht="15">
      <c r="A6" s="130"/>
      <c r="B6" s="146"/>
      <c r="C6" s="129"/>
      <c r="D6" s="129"/>
      <c r="E6" s="129"/>
      <c r="F6" s="130"/>
      <c r="G6" s="131"/>
      <c r="H6" s="147"/>
      <c r="I6" s="453"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18" t="s">
        <v>100</v>
      </c>
      <c r="B9" s="156"/>
      <c r="C9" s="1"/>
      <c r="D9" s="1"/>
      <c r="E9" s="1"/>
      <c r="F9" s="1"/>
      <c r="G9" s="1"/>
      <c r="H9" s="1"/>
      <c r="I9" s="1"/>
      <c r="J9" s="1"/>
      <c r="K9" s="1"/>
    </row>
    <row r="10" spans="1:11" ht="12.75">
      <c r="A10" s="118"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7.xml><?xml version="1.0" encoding="utf-8"?>
<worksheet xmlns="http://schemas.openxmlformats.org/spreadsheetml/2006/main" xmlns:r="http://schemas.openxmlformats.org/officeDocument/2006/relationships">
  <dimension ref="A1:K26"/>
  <sheetViews>
    <sheetView view="pageLayout" zoomScale="62" zoomScaleNormal="77" zoomScalePageLayoutView="62" workbookViewId="0" topLeftCell="A2">
      <selection activeCell="K11" sqref="K11"/>
    </sheetView>
  </sheetViews>
  <sheetFormatPr defaultColWidth="9.00390625" defaultRowHeight="12.75"/>
  <cols>
    <col min="1" max="1" width="6.75390625" style="0" customWidth="1"/>
    <col min="2" max="2" width="41.875" style="0" customWidth="1"/>
    <col min="3" max="3" width="35.375" style="0" customWidth="1"/>
    <col min="4" max="4" width="27.75390625" style="0" customWidth="1"/>
    <col min="5" max="5" width="17.375" style="0" customWidth="1"/>
    <col min="6" max="6" width="12.25390625" style="0" customWidth="1"/>
    <col min="7" max="7" width="14.25390625" style="0" customWidth="1"/>
    <col min="8" max="8" width="17.625" style="0" customWidth="1"/>
    <col min="9" max="9" width="11.25390625" style="0" customWidth="1"/>
    <col min="10" max="10" width="21.25390625" style="0" customWidth="1"/>
    <col min="11" max="11" width="21.75390625" style="0" customWidth="1"/>
  </cols>
  <sheetData>
    <row r="1" spans="1:11" ht="18">
      <c r="A1" s="1"/>
      <c r="B1" s="122" t="s">
        <v>1017</v>
      </c>
      <c r="C1" s="1"/>
      <c r="D1" s="1"/>
      <c r="E1" s="1"/>
      <c r="F1" s="1"/>
      <c r="G1" s="3"/>
      <c r="H1" s="3"/>
      <c r="I1" s="1"/>
      <c r="J1" s="1"/>
      <c r="K1" s="1"/>
    </row>
    <row r="2" spans="1:11" ht="12.75">
      <c r="A2" s="1"/>
      <c r="B2" s="1"/>
      <c r="C2" s="1"/>
      <c r="D2" s="1"/>
      <c r="E2" s="1"/>
      <c r="F2" s="1"/>
      <c r="G2" s="1"/>
      <c r="H2" s="1"/>
      <c r="I2" s="1"/>
      <c r="J2" s="1"/>
      <c r="K2" s="1"/>
    </row>
    <row r="3" spans="1:11" s="19" customFormat="1" ht="57">
      <c r="A3" s="690" t="s">
        <v>235</v>
      </c>
      <c r="B3" s="92" t="s">
        <v>236</v>
      </c>
      <c r="C3" s="667" t="s">
        <v>237</v>
      </c>
      <c r="D3" s="93" t="s">
        <v>351</v>
      </c>
      <c r="E3" s="93" t="s">
        <v>247</v>
      </c>
      <c r="F3" s="93" t="s">
        <v>238</v>
      </c>
      <c r="G3" s="93" t="s">
        <v>239</v>
      </c>
      <c r="H3" s="93" t="s">
        <v>240</v>
      </c>
      <c r="I3" s="93" t="s">
        <v>241</v>
      </c>
      <c r="J3" s="93" t="s">
        <v>248</v>
      </c>
      <c r="K3" s="93" t="s">
        <v>249</v>
      </c>
    </row>
    <row r="4" spans="1:11" s="19" customFormat="1" ht="39.75" customHeight="1">
      <c r="A4" s="20">
        <v>1</v>
      </c>
      <c r="B4" s="438" t="s">
        <v>502</v>
      </c>
      <c r="C4" s="439" t="s">
        <v>503</v>
      </c>
      <c r="D4" s="213"/>
      <c r="E4" s="214">
        <v>1</v>
      </c>
      <c r="F4" s="164" t="s">
        <v>244</v>
      </c>
      <c r="G4" s="165">
        <v>20</v>
      </c>
      <c r="H4" s="467"/>
      <c r="I4" s="11"/>
      <c r="J4" s="12"/>
      <c r="K4" s="12"/>
    </row>
    <row r="5" spans="1:11" s="19" customFormat="1" ht="45.75" customHeight="1">
      <c r="A5" s="20">
        <v>2</v>
      </c>
      <c r="B5" s="349" t="s">
        <v>502</v>
      </c>
      <c r="C5" s="175" t="s">
        <v>504</v>
      </c>
      <c r="D5" s="213"/>
      <c r="E5" s="214">
        <v>1</v>
      </c>
      <c r="F5" s="164" t="s">
        <v>244</v>
      </c>
      <c r="G5" s="165">
        <v>20</v>
      </c>
      <c r="H5" s="467"/>
      <c r="I5" s="11"/>
      <c r="J5" s="12"/>
      <c r="K5" s="12"/>
    </row>
    <row r="6" spans="1:11" s="19" customFormat="1" ht="45" customHeight="1">
      <c r="A6" s="20">
        <v>3</v>
      </c>
      <c r="B6" s="439" t="s">
        <v>505</v>
      </c>
      <c r="C6" s="175" t="s">
        <v>506</v>
      </c>
      <c r="D6" s="215"/>
      <c r="E6" s="214">
        <v>1</v>
      </c>
      <c r="F6" s="164" t="s">
        <v>244</v>
      </c>
      <c r="G6" s="165">
        <v>20</v>
      </c>
      <c r="H6" s="467"/>
      <c r="I6" s="11"/>
      <c r="J6" s="12"/>
      <c r="K6" s="12"/>
    </row>
    <row r="7" spans="1:11" s="19" customFormat="1" ht="46.5" customHeight="1">
      <c r="A7" s="20">
        <v>4</v>
      </c>
      <c r="B7" s="439" t="s">
        <v>507</v>
      </c>
      <c r="C7" s="175" t="s">
        <v>506</v>
      </c>
      <c r="D7" s="216"/>
      <c r="E7" s="214">
        <v>1</v>
      </c>
      <c r="F7" s="164" t="s">
        <v>244</v>
      </c>
      <c r="G7" s="178">
        <v>20</v>
      </c>
      <c r="H7" s="467"/>
      <c r="I7" s="11"/>
      <c r="J7" s="12"/>
      <c r="K7" s="12"/>
    </row>
    <row r="8" spans="1:11" s="19" customFormat="1" ht="91.5" customHeight="1">
      <c r="A8" s="20">
        <v>5</v>
      </c>
      <c r="B8" s="439" t="s">
        <v>508</v>
      </c>
      <c r="C8" s="175" t="s">
        <v>509</v>
      </c>
      <c r="D8" s="216"/>
      <c r="E8" s="214">
        <v>1</v>
      </c>
      <c r="F8" s="164" t="s">
        <v>244</v>
      </c>
      <c r="G8" s="178">
        <v>20</v>
      </c>
      <c r="H8" s="467"/>
      <c r="I8" s="11"/>
      <c r="J8" s="12"/>
      <c r="K8" s="12"/>
    </row>
    <row r="9" spans="1:11" s="19" customFormat="1" ht="76.5" customHeight="1">
      <c r="A9" s="15">
        <v>6</v>
      </c>
      <c r="B9" s="439" t="s">
        <v>510</v>
      </c>
      <c r="C9" s="175" t="s">
        <v>511</v>
      </c>
      <c r="D9" s="216"/>
      <c r="E9" s="214">
        <v>1</v>
      </c>
      <c r="F9" s="164" t="s">
        <v>244</v>
      </c>
      <c r="G9" s="178">
        <v>20</v>
      </c>
      <c r="H9" s="467"/>
      <c r="I9" s="11"/>
      <c r="J9" s="12"/>
      <c r="K9" s="12"/>
    </row>
    <row r="10" spans="1:11" s="19" customFormat="1" ht="60" customHeight="1">
      <c r="A10" s="15">
        <v>7</v>
      </c>
      <c r="B10" s="439" t="s">
        <v>512</v>
      </c>
      <c r="C10" s="175" t="s">
        <v>513</v>
      </c>
      <c r="D10" s="216"/>
      <c r="E10" s="214">
        <v>1</v>
      </c>
      <c r="F10" s="164" t="s">
        <v>244</v>
      </c>
      <c r="G10" s="178">
        <v>20</v>
      </c>
      <c r="H10" s="467"/>
      <c r="I10" s="11"/>
      <c r="J10" s="12"/>
      <c r="K10" s="12"/>
    </row>
    <row r="11" spans="1:11" s="19" customFormat="1" ht="48" customHeight="1">
      <c r="A11" s="6">
        <v>8</v>
      </c>
      <c r="B11" s="440" t="s">
        <v>514</v>
      </c>
      <c r="C11" s="319" t="s">
        <v>515</v>
      </c>
      <c r="D11" s="307"/>
      <c r="E11" s="308" t="s">
        <v>1018</v>
      </c>
      <c r="F11" s="164" t="s">
        <v>162</v>
      </c>
      <c r="G11" s="309">
        <v>15</v>
      </c>
      <c r="H11" s="580"/>
      <c r="I11" s="43"/>
      <c r="J11" s="12"/>
      <c r="K11" s="12"/>
    </row>
    <row r="12" spans="1:11" s="19" customFormat="1" ht="84.75" customHeight="1">
      <c r="A12" s="164">
        <v>9</v>
      </c>
      <c r="B12" s="175" t="s">
        <v>659</v>
      </c>
      <c r="C12" s="175" t="s">
        <v>660</v>
      </c>
      <c r="D12" s="311"/>
      <c r="E12" s="214" t="s">
        <v>1018</v>
      </c>
      <c r="F12" s="178" t="s">
        <v>162</v>
      </c>
      <c r="G12" s="178">
        <v>15</v>
      </c>
      <c r="H12" s="597"/>
      <c r="I12" s="187"/>
      <c r="J12" s="12"/>
      <c r="K12" s="12"/>
    </row>
    <row r="13" spans="1:11" s="19" customFormat="1" ht="15">
      <c r="A13"/>
      <c r="B13" s="306"/>
      <c r="C13"/>
      <c r="D13"/>
      <c r="E13"/>
      <c r="F13" t="s">
        <v>246</v>
      </c>
      <c r="G13"/>
      <c r="H13" s="549"/>
      <c r="I13" s="217" t="s">
        <v>245</v>
      </c>
      <c r="J13" s="12"/>
      <c r="K13" s="12"/>
    </row>
    <row r="14" spans="1:11" s="19" customFormat="1" ht="12.75">
      <c r="A14"/>
      <c r="B14"/>
      <c r="C14"/>
      <c r="D14"/>
      <c r="E14"/>
      <c r="F14"/>
      <c r="G14"/>
      <c r="H14"/>
      <c r="I14"/>
      <c r="J14"/>
      <c r="K14"/>
    </row>
    <row r="15" spans="1:11" s="19" customFormat="1" ht="12.75">
      <c r="A15"/>
      <c r="B15"/>
      <c r="C15"/>
      <c r="D15"/>
      <c r="E15"/>
      <c r="F15"/>
      <c r="G15"/>
      <c r="H15"/>
      <c r="I15"/>
      <c r="J15"/>
      <c r="K15"/>
    </row>
    <row r="19" spans="1:11" ht="18">
      <c r="A19" s="118" t="s">
        <v>100</v>
      </c>
      <c r="B19" s="156"/>
      <c r="C19" s="1"/>
      <c r="D19" s="1"/>
      <c r="E19" s="1"/>
      <c r="F19" s="1"/>
      <c r="G19" s="1"/>
      <c r="H19" s="1"/>
      <c r="I19" s="1"/>
      <c r="J19" s="1"/>
      <c r="K19" s="1"/>
    </row>
    <row r="20" spans="1:11" ht="12.75">
      <c r="A20" s="118" t="s">
        <v>101</v>
      </c>
      <c r="B20" s="157"/>
      <c r="C20" s="157"/>
      <c r="D20" s="157"/>
      <c r="E20" s="157"/>
      <c r="F20" s="157"/>
      <c r="G20" s="157"/>
      <c r="H20" s="157"/>
      <c r="I20" s="157"/>
      <c r="J20" s="157"/>
      <c r="K20" s="157"/>
    </row>
    <row r="21" spans="1:11" ht="12.75">
      <c r="A21" s="110"/>
      <c r="B21" s="110"/>
      <c r="C21" s="110"/>
      <c r="D21" s="110"/>
      <c r="E21" s="110"/>
      <c r="F21" s="110"/>
      <c r="G21" s="110"/>
      <c r="H21" s="110"/>
      <c r="I21" s="110"/>
      <c r="J21" s="110"/>
      <c r="K21" s="110"/>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8:11" ht="18">
      <c r="H24" t="s">
        <v>196</v>
      </c>
      <c r="K24" s="33"/>
    </row>
    <row r="25" spans="8:11" ht="18">
      <c r="H25" t="s">
        <v>197</v>
      </c>
      <c r="K25" s="33"/>
    </row>
    <row r="26" ht="12.75">
      <c r="A26" s="31"/>
    </row>
  </sheetData>
  <sheetProtection selectLockedCells="1" selectUnlockedCells="1"/>
  <printOptions/>
  <pageMargins left="0.75" right="0.75" top="1" bottom="1" header="0.5" footer="0.5118055555555555"/>
  <pageSetup horizontalDpi="300" verticalDpi="300" orientation="landscape" paperSize="9" scale="57" r:id="rId1"/>
  <headerFooter alignWithMargins="0">
    <oddHeader>&amp;LNr sprawy 2/ZP/2017&amp;CFormularz cenowy
Cena zawiera koszty dostawy oraz podatek VAT&amp;RZałącznik nr 2 do SIWZ</oddHeader>
  </headerFooter>
</worksheet>
</file>

<file path=xl/worksheets/sheet48.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67"/>
      <c r="B1" s="122" t="s">
        <v>889</v>
      </c>
      <c r="C1" s="282"/>
      <c r="D1" s="282"/>
      <c r="E1" s="67"/>
      <c r="F1" s="67"/>
      <c r="G1" s="67"/>
      <c r="H1" s="67"/>
      <c r="I1" s="67"/>
      <c r="J1" s="67"/>
      <c r="K1" s="67"/>
    </row>
    <row r="2" spans="1:11" ht="15">
      <c r="A2" s="67"/>
      <c r="B2" s="67"/>
      <c r="C2" s="67"/>
      <c r="D2" s="67"/>
      <c r="E2" s="67"/>
      <c r="F2" s="67"/>
      <c r="G2" s="67"/>
      <c r="H2" s="67"/>
      <c r="I2" s="67"/>
      <c r="J2" s="67"/>
      <c r="K2" s="67"/>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41.5" customHeight="1">
      <c r="A4" s="6">
        <v>1</v>
      </c>
      <c r="B4" s="209" t="s">
        <v>516</v>
      </c>
      <c r="C4" s="197" t="s">
        <v>517</v>
      </c>
      <c r="D4" s="209"/>
      <c r="E4" s="197"/>
      <c r="F4" s="226" t="s">
        <v>244</v>
      </c>
      <c r="G4" s="226">
        <v>200</v>
      </c>
      <c r="H4" s="137"/>
      <c r="I4" s="105"/>
      <c r="J4" s="12"/>
      <c r="K4" s="12"/>
    </row>
    <row r="5" spans="1:11" ht="60" customHeight="1">
      <c r="A5" s="164">
        <v>2</v>
      </c>
      <c r="B5" s="207" t="s">
        <v>518</v>
      </c>
      <c r="C5" s="198" t="s">
        <v>519</v>
      </c>
      <c r="D5" s="207"/>
      <c r="E5" s="198"/>
      <c r="F5" s="450" t="s">
        <v>244</v>
      </c>
      <c r="G5" s="225">
        <v>200</v>
      </c>
      <c r="H5" s="166"/>
      <c r="I5" s="237"/>
      <c r="J5" s="12"/>
      <c r="K5" s="12"/>
    </row>
    <row r="6" spans="1:11" ht="18">
      <c r="A6" s="287"/>
      <c r="B6" s="18"/>
      <c r="C6" s="288"/>
      <c r="D6" s="288"/>
      <c r="E6" s="288"/>
      <c r="F6" s="287"/>
      <c r="G6" s="289"/>
      <c r="H6" s="290"/>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70" t="s">
        <v>100</v>
      </c>
      <c r="B9" s="156"/>
      <c r="C9" s="1"/>
      <c r="D9" s="1"/>
      <c r="E9" s="1"/>
      <c r="F9" s="1"/>
      <c r="G9" s="1"/>
      <c r="H9" s="1"/>
      <c r="I9" s="1"/>
      <c r="J9" s="1"/>
      <c r="K9" s="1"/>
    </row>
    <row r="10" spans="1:11" ht="12.75">
      <c r="A10" s="70"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49.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932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48" customHeight="1">
      <c r="A4" s="6">
        <v>1</v>
      </c>
      <c r="B4" s="258" t="s">
        <v>931</v>
      </c>
      <c r="C4" s="259" t="s">
        <v>560</v>
      </c>
      <c r="D4" s="162"/>
      <c r="E4" s="162" t="s">
        <v>1012</v>
      </c>
      <c r="F4" s="162" t="s">
        <v>162</v>
      </c>
      <c r="G4" s="351">
        <v>30</v>
      </c>
      <c r="H4" s="137"/>
      <c r="I4" s="105"/>
      <c r="J4" s="12"/>
      <c r="K4" s="12"/>
    </row>
    <row r="5" spans="1:11" ht="42.75" customHeight="1">
      <c r="A5" s="164">
        <v>2</v>
      </c>
      <c r="B5" s="258" t="s">
        <v>934</v>
      </c>
      <c r="C5" s="260" t="s">
        <v>933</v>
      </c>
      <c r="D5" s="636"/>
      <c r="E5" s="162">
        <v>1</v>
      </c>
      <c r="F5" s="162" t="s">
        <v>244</v>
      </c>
      <c r="G5" s="351">
        <v>150</v>
      </c>
      <c r="H5" s="166"/>
      <c r="I5" s="237"/>
      <c r="J5" s="12"/>
      <c r="K5" s="12"/>
    </row>
    <row r="6" spans="1:11" ht="15">
      <c r="A6" s="130"/>
      <c r="B6" s="146"/>
      <c r="C6" s="129"/>
      <c r="D6" s="129"/>
      <c r="E6" s="129"/>
      <c r="F6" s="130"/>
      <c r="G6" s="131"/>
      <c r="H6" s="147"/>
      <c r="I6" s="437" t="s">
        <v>245</v>
      </c>
      <c r="J6" s="375"/>
      <c r="K6" s="375"/>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70" t="s">
        <v>100</v>
      </c>
      <c r="B10" s="156"/>
      <c r="C10" s="1"/>
      <c r="D10" s="1"/>
      <c r="E10" s="1"/>
      <c r="F10" s="1"/>
      <c r="G10" s="1"/>
      <c r="H10" s="1"/>
      <c r="I10" s="1"/>
      <c r="J10" s="1"/>
      <c r="K10" s="1"/>
    </row>
    <row r="11" spans="1:11" ht="12.75">
      <c r="A11" s="70"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xml><?xml version="1.0" encoding="utf-8"?>
<worksheet xmlns="http://schemas.openxmlformats.org/spreadsheetml/2006/main" xmlns:r="http://schemas.openxmlformats.org/officeDocument/2006/relationships">
  <dimension ref="A1:K31"/>
  <sheetViews>
    <sheetView view="pageLayout" zoomScale="71" zoomScaleNormal="77" zoomScaleSheetLayoutView="80" zoomScalePageLayoutView="71" workbookViewId="0" topLeftCell="A1">
      <selection activeCell="H26" sqref="H26"/>
    </sheetView>
  </sheetViews>
  <sheetFormatPr defaultColWidth="9.00390625" defaultRowHeight="12.75"/>
  <cols>
    <col min="1" max="1" width="4.875" style="0" customWidth="1"/>
    <col min="2" max="2" width="20.00390625" style="0" customWidth="1"/>
    <col min="3" max="3" width="42.00390625" style="0" customWidth="1"/>
    <col min="4" max="4" width="16.00390625" style="0" customWidth="1"/>
    <col min="5" max="5" width="14.00390625" style="0" customWidth="1"/>
    <col min="7" max="7" width="14.125" style="0" customWidth="1"/>
    <col min="8" max="8" width="14.625" style="0" customWidth="1"/>
    <col min="9" max="9" width="11.125" style="0" customWidth="1"/>
    <col min="10" max="10" width="17.75390625" style="0" customWidth="1"/>
    <col min="11" max="11" width="22.875" style="0" customWidth="1"/>
  </cols>
  <sheetData>
    <row r="1" spans="1:11" ht="18">
      <c r="A1" s="1"/>
      <c r="B1" s="122" t="s">
        <v>956</v>
      </c>
      <c r="C1" s="1"/>
      <c r="D1" s="1"/>
      <c r="E1" s="1"/>
      <c r="F1" s="1"/>
      <c r="G1" s="3"/>
      <c r="H1" s="3"/>
      <c r="I1" s="1"/>
      <c r="J1" s="1"/>
      <c r="K1" s="1"/>
    </row>
    <row r="2" spans="1:11" ht="12.75">
      <c r="A2" s="1"/>
      <c r="B2" s="1"/>
      <c r="C2" s="1"/>
      <c r="D2" s="1"/>
      <c r="E2" s="1"/>
      <c r="F2" s="1"/>
      <c r="G2" s="1"/>
      <c r="H2" s="1"/>
      <c r="I2" s="1"/>
      <c r="J2" s="1"/>
      <c r="K2" s="1"/>
    </row>
    <row r="3" spans="1:11" s="65" customFormat="1" ht="85.5">
      <c r="A3" s="706" t="s">
        <v>235</v>
      </c>
      <c r="B3" s="706" t="s">
        <v>236</v>
      </c>
      <c r="C3" s="667" t="s">
        <v>237</v>
      </c>
      <c r="D3" s="667" t="s">
        <v>351</v>
      </c>
      <c r="E3" s="667" t="s">
        <v>247</v>
      </c>
      <c r="F3" s="667" t="s">
        <v>238</v>
      </c>
      <c r="G3" s="667" t="s">
        <v>957</v>
      </c>
      <c r="H3" s="667" t="s">
        <v>240</v>
      </c>
      <c r="I3" s="667" t="s">
        <v>241</v>
      </c>
      <c r="J3" s="667" t="s">
        <v>195</v>
      </c>
      <c r="K3" s="667" t="s">
        <v>102</v>
      </c>
    </row>
    <row r="4" spans="1:11" s="50" customFormat="1" ht="203.25" customHeight="1">
      <c r="A4" s="164">
        <v>1</v>
      </c>
      <c r="B4" s="161" t="s">
        <v>365</v>
      </c>
      <c r="C4" s="347" t="s">
        <v>534</v>
      </c>
      <c r="D4" s="163"/>
      <c r="E4" s="163">
        <v>1</v>
      </c>
      <c r="F4" s="164" t="s">
        <v>244</v>
      </c>
      <c r="G4" s="165">
        <v>300</v>
      </c>
      <c r="H4" s="299"/>
      <c r="I4" s="187"/>
      <c r="J4" s="158"/>
      <c r="K4" s="158"/>
    </row>
    <row r="5" spans="1:11" s="50" customFormat="1" ht="231" customHeight="1">
      <c r="A5" s="164">
        <v>2</v>
      </c>
      <c r="B5" s="161" t="s">
        <v>365</v>
      </c>
      <c r="C5" s="347" t="s">
        <v>535</v>
      </c>
      <c r="D5" s="163"/>
      <c r="E5" s="163">
        <v>1</v>
      </c>
      <c r="F5" s="164" t="s">
        <v>244</v>
      </c>
      <c r="G5" s="165">
        <v>7000</v>
      </c>
      <c r="H5" s="299"/>
      <c r="I5" s="187"/>
      <c r="J5" s="158"/>
      <c r="K5" s="158"/>
    </row>
    <row r="6" spans="1:11" s="67" customFormat="1" ht="76.5" customHeight="1">
      <c r="A6" s="164">
        <v>3</v>
      </c>
      <c r="B6" s="348" t="s">
        <v>480</v>
      </c>
      <c r="C6" s="163"/>
      <c r="D6" s="163"/>
      <c r="E6" s="163">
        <v>1</v>
      </c>
      <c r="F6" s="164" t="s">
        <v>244</v>
      </c>
      <c r="G6" s="165">
        <v>10</v>
      </c>
      <c r="H6" s="299"/>
      <c r="I6" s="187"/>
      <c r="J6" s="158"/>
      <c r="K6" s="158"/>
    </row>
    <row r="7" spans="1:11" s="50" customFormat="1" ht="33.75" customHeight="1">
      <c r="A7" s="164">
        <v>4</v>
      </c>
      <c r="B7" s="161" t="s">
        <v>134</v>
      </c>
      <c r="C7" s="163" t="s">
        <v>366</v>
      </c>
      <c r="D7" s="349"/>
      <c r="E7" s="163">
        <v>1</v>
      </c>
      <c r="F7" s="164" t="s">
        <v>244</v>
      </c>
      <c r="G7" s="165">
        <v>50</v>
      </c>
      <c r="H7" s="299"/>
      <c r="I7" s="187"/>
      <c r="J7" s="158"/>
      <c r="K7" s="158"/>
    </row>
    <row r="8" spans="1:11" s="50" customFormat="1" ht="83.25" customHeight="1">
      <c r="A8" s="164">
        <v>5</v>
      </c>
      <c r="B8" s="161" t="s">
        <v>135</v>
      </c>
      <c r="C8" s="163" t="s">
        <v>573</v>
      </c>
      <c r="D8" s="349"/>
      <c r="E8" s="163">
        <v>1</v>
      </c>
      <c r="F8" s="164" t="s">
        <v>244</v>
      </c>
      <c r="G8" s="165">
        <v>50</v>
      </c>
      <c r="H8" s="299"/>
      <c r="I8" s="187"/>
      <c r="J8" s="158"/>
      <c r="K8" s="158"/>
    </row>
    <row r="9" spans="1:11" s="50" customFormat="1" ht="168.75" customHeight="1">
      <c r="A9" s="164">
        <v>6</v>
      </c>
      <c r="B9" s="161" t="s">
        <v>135</v>
      </c>
      <c r="C9" s="163" t="s">
        <v>571</v>
      </c>
      <c r="D9" s="163"/>
      <c r="E9" s="163">
        <v>1</v>
      </c>
      <c r="F9" s="164" t="s">
        <v>244</v>
      </c>
      <c r="G9" s="165">
        <v>500</v>
      </c>
      <c r="H9" s="299"/>
      <c r="I9" s="187"/>
      <c r="J9" s="158"/>
      <c r="K9" s="158"/>
    </row>
    <row r="10" spans="1:11" s="50" customFormat="1" ht="101.25" customHeight="1">
      <c r="A10" s="164">
        <v>7</v>
      </c>
      <c r="B10" s="161" t="s">
        <v>135</v>
      </c>
      <c r="C10" s="163" t="s">
        <v>601</v>
      </c>
      <c r="D10" s="163"/>
      <c r="E10" s="163">
        <v>1</v>
      </c>
      <c r="F10" s="164" t="s">
        <v>244</v>
      </c>
      <c r="G10" s="165">
        <v>50</v>
      </c>
      <c r="H10" s="299"/>
      <c r="I10" s="187"/>
      <c r="J10" s="158"/>
      <c r="K10" s="158"/>
    </row>
    <row r="11" spans="1:11" s="50" customFormat="1" ht="156" customHeight="1">
      <c r="A11" s="164">
        <v>8</v>
      </c>
      <c r="B11" s="161" t="s">
        <v>135</v>
      </c>
      <c r="C11" s="163" t="s">
        <v>572</v>
      </c>
      <c r="D11" s="163"/>
      <c r="E11" s="163">
        <v>1</v>
      </c>
      <c r="F11" s="164" t="s">
        <v>244</v>
      </c>
      <c r="G11" s="165">
        <v>20000</v>
      </c>
      <c r="H11" s="299"/>
      <c r="I11" s="187"/>
      <c r="J11" s="158"/>
      <c r="K11" s="158"/>
    </row>
    <row r="12" spans="1:11" s="50" customFormat="1" ht="174" customHeight="1">
      <c r="A12" s="164">
        <v>9</v>
      </c>
      <c r="B12" s="161" t="s">
        <v>368</v>
      </c>
      <c r="C12" s="163" t="s">
        <v>367</v>
      </c>
      <c r="D12" s="163"/>
      <c r="E12" s="163">
        <v>1</v>
      </c>
      <c r="F12" s="164" t="s">
        <v>244</v>
      </c>
      <c r="G12" s="165">
        <v>200</v>
      </c>
      <c r="H12" s="299"/>
      <c r="I12" s="187"/>
      <c r="J12" s="158"/>
      <c r="K12" s="158"/>
    </row>
    <row r="13" spans="1:11" s="50" customFormat="1" ht="74.25" customHeight="1">
      <c r="A13" s="164">
        <v>10</v>
      </c>
      <c r="B13" s="161" t="s">
        <v>369</v>
      </c>
      <c r="C13" s="163" t="s">
        <v>370</v>
      </c>
      <c r="D13" s="163"/>
      <c r="E13" s="163">
        <v>1</v>
      </c>
      <c r="F13" s="164" t="s">
        <v>244</v>
      </c>
      <c r="G13" s="165">
        <v>200</v>
      </c>
      <c r="H13" s="299"/>
      <c r="I13" s="187"/>
      <c r="J13" s="158"/>
      <c r="K13" s="158"/>
    </row>
    <row r="14" spans="1:11" s="50" customFormat="1" ht="90">
      <c r="A14" s="164">
        <v>11</v>
      </c>
      <c r="B14" s="161" t="s">
        <v>481</v>
      </c>
      <c r="C14" s="163" t="s">
        <v>136</v>
      </c>
      <c r="D14" s="163"/>
      <c r="E14" s="163">
        <v>1</v>
      </c>
      <c r="F14" s="164" t="s">
        <v>137</v>
      </c>
      <c r="G14" s="165">
        <v>50</v>
      </c>
      <c r="H14" s="299"/>
      <c r="I14" s="187"/>
      <c r="J14" s="158"/>
      <c r="K14" s="158"/>
    </row>
    <row r="15" spans="1:11" s="50" customFormat="1" ht="45">
      <c r="A15" s="164">
        <v>12</v>
      </c>
      <c r="B15" s="161" t="s">
        <v>482</v>
      </c>
      <c r="C15" s="163" t="s">
        <v>262</v>
      </c>
      <c r="D15" s="163"/>
      <c r="E15" s="163">
        <v>1</v>
      </c>
      <c r="F15" s="164" t="s">
        <v>244</v>
      </c>
      <c r="G15" s="165">
        <v>7000</v>
      </c>
      <c r="H15" s="299"/>
      <c r="I15" s="187"/>
      <c r="J15" s="158"/>
      <c r="K15" s="158"/>
    </row>
    <row r="16" spans="1:11" s="50" customFormat="1" ht="45">
      <c r="A16" s="164">
        <v>13</v>
      </c>
      <c r="B16" s="161" t="s">
        <v>482</v>
      </c>
      <c r="C16" s="163" t="s">
        <v>263</v>
      </c>
      <c r="D16" s="163"/>
      <c r="E16" s="163">
        <v>1</v>
      </c>
      <c r="F16" s="164" t="s">
        <v>244</v>
      </c>
      <c r="G16" s="165">
        <v>500</v>
      </c>
      <c r="H16" s="299"/>
      <c r="I16" s="187"/>
      <c r="J16" s="158"/>
      <c r="K16" s="158"/>
    </row>
    <row r="17" spans="1:11" s="50" customFormat="1" ht="15">
      <c r="A17" s="164">
        <v>14</v>
      </c>
      <c r="B17" s="161" t="s">
        <v>138</v>
      </c>
      <c r="C17" s="163" t="s">
        <v>139</v>
      </c>
      <c r="D17" s="163"/>
      <c r="E17" s="163">
        <v>1</v>
      </c>
      <c r="F17" s="164" t="s">
        <v>244</v>
      </c>
      <c r="G17" s="165">
        <v>400</v>
      </c>
      <c r="H17" s="299"/>
      <c r="I17" s="187"/>
      <c r="J17" s="158"/>
      <c r="K17" s="158"/>
    </row>
    <row r="18" spans="1:11" s="50" customFormat="1" ht="152.25" customHeight="1">
      <c r="A18" s="164">
        <v>15</v>
      </c>
      <c r="B18" s="161" t="s">
        <v>371</v>
      </c>
      <c r="C18" s="163" t="s">
        <v>479</v>
      </c>
      <c r="D18" s="163"/>
      <c r="E18" s="163">
        <v>1</v>
      </c>
      <c r="F18" s="164" t="s">
        <v>244</v>
      </c>
      <c r="G18" s="165">
        <v>300</v>
      </c>
      <c r="H18" s="299"/>
      <c r="I18" s="187"/>
      <c r="J18" s="158"/>
      <c r="K18" s="158"/>
    </row>
    <row r="19" spans="1:11" s="50" customFormat="1" ht="30">
      <c r="A19" s="164">
        <v>16</v>
      </c>
      <c r="B19" s="161" t="s">
        <v>140</v>
      </c>
      <c r="C19" s="350" t="s">
        <v>141</v>
      </c>
      <c r="D19" s="162"/>
      <c r="E19" s="162">
        <v>1</v>
      </c>
      <c r="F19" s="314" t="s">
        <v>244</v>
      </c>
      <c r="G19" s="351">
        <v>3000</v>
      </c>
      <c r="H19" s="299"/>
      <c r="I19" s="187"/>
      <c r="J19" s="158"/>
      <c r="K19" s="158"/>
    </row>
    <row r="20" spans="1:11" s="50" customFormat="1" ht="201" customHeight="1">
      <c r="A20" s="164">
        <v>17</v>
      </c>
      <c r="B20" s="161" t="s">
        <v>142</v>
      </c>
      <c r="C20" s="163" t="s">
        <v>225</v>
      </c>
      <c r="D20" s="162"/>
      <c r="E20" s="162">
        <v>1</v>
      </c>
      <c r="F20" s="314" t="s">
        <v>244</v>
      </c>
      <c r="G20" s="351">
        <v>700</v>
      </c>
      <c r="H20" s="299"/>
      <c r="I20" s="187"/>
      <c r="J20" s="158"/>
      <c r="K20" s="158"/>
    </row>
    <row r="21" spans="1:11" s="67" customFormat="1" ht="204" customHeight="1">
      <c r="A21" s="164">
        <v>18</v>
      </c>
      <c r="B21" s="161" t="s">
        <v>142</v>
      </c>
      <c r="C21" s="163" t="s">
        <v>226</v>
      </c>
      <c r="D21" s="162"/>
      <c r="E21" s="162">
        <v>1</v>
      </c>
      <c r="F21" s="314" t="s">
        <v>244</v>
      </c>
      <c r="G21" s="351">
        <v>500</v>
      </c>
      <c r="H21" s="299"/>
      <c r="I21" s="187"/>
      <c r="J21" s="158"/>
      <c r="K21" s="158"/>
    </row>
    <row r="22" spans="1:11" s="67" customFormat="1" ht="39.75" customHeight="1">
      <c r="A22" s="164">
        <v>19</v>
      </c>
      <c r="B22" s="207" t="s">
        <v>602</v>
      </c>
      <c r="C22" s="198" t="s">
        <v>603</v>
      </c>
      <c r="D22" s="162"/>
      <c r="E22" s="162">
        <v>1</v>
      </c>
      <c r="F22" s="314" t="s">
        <v>244</v>
      </c>
      <c r="G22" s="351">
        <v>20</v>
      </c>
      <c r="H22" s="299"/>
      <c r="I22" s="187"/>
      <c r="J22" s="158"/>
      <c r="K22" s="158"/>
    </row>
    <row r="23" spans="1:11" s="67" customFormat="1" ht="67.5" customHeight="1">
      <c r="A23" s="164">
        <v>20</v>
      </c>
      <c r="B23" s="207" t="s">
        <v>607</v>
      </c>
      <c r="C23" s="198" t="s">
        <v>758</v>
      </c>
      <c r="D23" s="162"/>
      <c r="E23" s="162">
        <v>1</v>
      </c>
      <c r="F23" s="314" t="s">
        <v>244</v>
      </c>
      <c r="G23" s="351">
        <v>30</v>
      </c>
      <c r="H23" s="299"/>
      <c r="I23" s="187"/>
      <c r="J23" s="158"/>
      <c r="K23" s="158"/>
    </row>
    <row r="24" spans="1:11" s="67" customFormat="1" ht="72.75" customHeight="1">
      <c r="A24" s="164">
        <v>21</v>
      </c>
      <c r="B24" s="161" t="s">
        <v>609</v>
      </c>
      <c r="C24" s="314" t="s">
        <v>610</v>
      </c>
      <c r="D24" s="162"/>
      <c r="E24" s="162">
        <v>1</v>
      </c>
      <c r="F24" s="314" t="s">
        <v>244</v>
      </c>
      <c r="G24" s="351">
        <v>200</v>
      </c>
      <c r="H24" s="299"/>
      <c r="I24" s="187"/>
      <c r="J24" s="158"/>
      <c r="K24" s="158"/>
    </row>
    <row r="25" spans="1:11" s="50" customFormat="1" ht="15">
      <c r="A25" s="17"/>
      <c r="B25" s="17"/>
      <c r="C25" s="68"/>
      <c r="D25" s="17"/>
      <c r="E25" s="17"/>
      <c r="F25" s="17"/>
      <c r="G25" s="17"/>
      <c r="H25" s="23"/>
      <c r="I25" s="374" t="s">
        <v>245</v>
      </c>
      <c r="J25" s="158"/>
      <c r="K25" s="158"/>
    </row>
    <row r="26" spans="1:11" s="69" customFormat="1" ht="19.5" customHeight="1">
      <c r="A26" s="31"/>
      <c r="B26" s="31"/>
      <c r="C26" s="68"/>
      <c r="D26" s="31"/>
      <c r="E26" s="31"/>
      <c r="F26" s="31"/>
      <c r="G26" s="31"/>
      <c r="H26" s="31"/>
      <c r="I26" s="31"/>
      <c r="J26" s="31"/>
      <c r="K26" s="31"/>
    </row>
    <row r="27" spans="1:3" s="70" customFormat="1" ht="12.75">
      <c r="A27" t="s">
        <v>100</v>
      </c>
      <c r="C27" s="68"/>
    </row>
    <row r="28" spans="1:3" ht="12.75">
      <c r="A28" s="31" t="s">
        <v>101</v>
      </c>
      <c r="C28" s="68"/>
    </row>
    <row r="29" ht="12.75">
      <c r="C29" s="68"/>
    </row>
    <row r="30" spans="3:11" ht="18">
      <c r="C30" s="71"/>
      <c r="H30" t="s">
        <v>196</v>
      </c>
      <c r="K30" s="33"/>
    </row>
    <row r="31" spans="3:11" ht="18">
      <c r="C31" s="68"/>
      <c r="H31" t="s">
        <v>197</v>
      </c>
      <c r="K31" s="33"/>
    </row>
  </sheetData>
  <sheetProtection selectLockedCells="1" selectUnlockedCells="1"/>
  <printOptions/>
  <pageMargins left="0.75" right="0.75" top="0.7222222222222222" bottom="1" header="0.5118055555555555" footer="0.5118055555555555"/>
  <pageSetup horizontalDpi="300" verticalDpi="300" orientation="landscape" paperSize="9" scale="71" r:id="rId1"/>
  <headerFooter alignWithMargins="0">
    <oddHeader>&amp;LNr sprawy 2/ZP/2017&amp;CFormularz cenowy
Cena zawiera koszty dostawy oraz podatek VAT&amp;RZałącznik nr 2 do SIWZ</oddHeader>
  </headerFooter>
</worksheet>
</file>

<file path=xl/worksheets/sheet50.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F14" sqref="F14"/>
    </sheetView>
  </sheetViews>
  <sheetFormatPr defaultColWidth="9.00390625" defaultRowHeight="12.75"/>
  <cols>
    <col min="1" max="1" width="8.125" style="0" customWidth="1"/>
    <col min="2" max="2" width="24.875" style="0" customWidth="1"/>
    <col min="3" max="3" width="64.125" style="0" customWidth="1"/>
    <col min="4" max="4" width="18.00390625" style="0" customWidth="1"/>
    <col min="5" max="5" width="15.75390625" style="0" customWidth="1"/>
    <col min="6" max="6" width="12.75390625" style="0" customWidth="1"/>
    <col min="7" max="7" width="16.375" style="0" customWidth="1"/>
    <col min="8" max="8" width="15.375" style="0" customWidth="1"/>
    <col min="10" max="10" width="21.00390625" style="0" customWidth="1"/>
    <col min="11" max="11" width="23.625" style="0" customWidth="1"/>
  </cols>
  <sheetData>
    <row r="1" spans="1:11" ht="18">
      <c r="A1" s="1"/>
      <c r="B1" s="122" t="s">
        <v>917</v>
      </c>
      <c r="C1" s="85"/>
      <c r="D1" s="85"/>
      <c r="E1" s="1"/>
      <c r="F1" s="1"/>
      <c r="G1" s="1"/>
      <c r="H1" s="1"/>
      <c r="I1" s="1"/>
      <c r="J1" s="1"/>
      <c r="K1" s="1"/>
    </row>
    <row r="2" spans="1:11" ht="12.75">
      <c r="A2" s="1"/>
      <c r="B2" s="1"/>
      <c r="C2" s="1"/>
      <c r="D2" s="1"/>
      <c r="E2" s="1"/>
      <c r="F2" s="1"/>
      <c r="G2" s="1"/>
      <c r="H2" s="1"/>
      <c r="I2" s="1"/>
      <c r="J2" s="1"/>
      <c r="K2" s="1"/>
    </row>
    <row r="3" spans="1:11" s="19" customFormat="1" ht="66" customHeight="1">
      <c r="A3" s="672" t="s">
        <v>235</v>
      </c>
      <c r="B3" s="672" t="s">
        <v>236</v>
      </c>
      <c r="C3" s="672" t="s">
        <v>394</v>
      </c>
      <c r="D3" s="93" t="s">
        <v>351</v>
      </c>
      <c r="E3" s="673" t="s">
        <v>247</v>
      </c>
      <c r="F3" s="673" t="s">
        <v>238</v>
      </c>
      <c r="G3" s="673" t="s">
        <v>239</v>
      </c>
      <c r="H3" s="673" t="s">
        <v>240</v>
      </c>
      <c r="I3" s="673" t="s">
        <v>24</v>
      </c>
      <c r="J3" s="673" t="s">
        <v>25</v>
      </c>
      <c r="K3" s="673" t="s">
        <v>26</v>
      </c>
    </row>
    <row r="4" spans="1:11" ht="213" customHeight="1">
      <c r="A4" s="6">
        <v>1</v>
      </c>
      <c r="B4" s="477" t="s">
        <v>857</v>
      </c>
      <c r="C4" s="653" t="s">
        <v>854</v>
      </c>
      <c r="D4" s="209"/>
      <c r="E4" s="197">
        <v>1</v>
      </c>
      <c r="F4" s="226" t="s">
        <v>244</v>
      </c>
      <c r="G4" s="226">
        <v>4500</v>
      </c>
      <c r="H4" s="137"/>
      <c r="I4" s="105"/>
      <c r="J4" s="12"/>
      <c r="K4" s="12"/>
    </row>
    <row r="5" spans="1:11" ht="128.25" customHeight="1">
      <c r="A5" s="193">
        <v>2</v>
      </c>
      <c r="B5" s="477" t="s">
        <v>858</v>
      </c>
      <c r="C5" s="653" t="s">
        <v>855</v>
      </c>
      <c r="D5" s="301"/>
      <c r="E5" s="334">
        <v>1</v>
      </c>
      <c r="F5" s="441" t="s">
        <v>244</v>
      </c>
      <c r="G5" s="634">
        <v>1500</v>
      </c>
      <c r="H5" s="490"/>
      <c r="I5" s="237"/>
      <c r="J5" s="12"/>
      <c r="K5" s="12"/>
    </row>
    <row r="6" spans="1:11" ht="111.75" customHeight="1">
      <c r="A6" s="164">
        <v>3</v>
      </c>
      <c r="B6" s="258" t="s">
        <v>1042</v>
      </c>
      <c r="C6" s="651" t="s">
        <v>856</v>
      </c>
      <c r="D6" s="207"/>
      <c r="E6" s="198">
        <v>1</v>
      </c>
      <c r="F6" s="443" t="s">
        <v>244</v>
      </c>
      <c r="G6" s="236">
        <v>10</v>
      </c>
      <c r="H6" s="166"/>
      <c r="I6" s="635"/>
      <c r="J6" s="12"/>
      <c r="K6" s="12"/>
    </row>
    <row r="7" spans="1:11" ht="15">
      <c r="A7" s="130"/>
      <c r="B7" s="146"/>
      <c r="C7" s="129"/>
      <c r="D7" s="129"/>
      <c r="E7" s="129"/>
      <c r="F7" s="130"/>
      <c r="G7" s="131"/>
      <c r="H7" s="147"/>
      <c r="I7" s="437" t="s">
        <v>245</v>
      </c>
      <c r="J7" s="12"/>
      <c r="K7" s="12"/>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1.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27.125" style="0" customWidth="1"/>
    <col min="3" max="3" width="50.125" style="0" customWidth="1"/>
    <col min="4" max="4" width="18.00390625" style="0" customWidth="1"/>
    <col min="5" max="5" width="15.75390625" style="0" customWidth="1"/>
    <col min="6" max="6" width="12.75390625" style="0" customWidth="1"/>
    <col min="7" max="7" width="16.375" style="0" customWidth="1"/>
    <col min="8" max="8" width="15.375" style="0" customWidth="1"/>
    <col min="10" max="10" width="21.00390625" style="0" customWidth="1"/>
    <col min="11" max="11" width="23.625" style="0" customWidth="1"/>
  </cols>
  <sheetData>
    <row r="1" spans="1:11" ht="18">
      <c r="A1" s="1"/>
      <c r="B1" s="122" t="s">
        <v>916</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40.25" customHeight="1">
      <c r="A4" s="6">
        <v>1</v>
      </c>
      <c r="B4" s="291" t="s">
        <v>559</v>
      </c>
      <c r="C4" s="292" t="s">
        <v>1019</v>
      </c>
      <c r="D4" s="209"/>
      <c r="E4" s="278">
        <v>1</v>
      </c>
      <c r="F4" s="283" t="s">
        <v>244</v>
      </c>
      <c r="G4" s="283">
        <v>500</v>
      </c>
      <c r="H4" s="185"/>
      <c r="I4" s="248"/>
      <c r="J4" s="245"/>
      <c r="K4" s="245"/>
    </row>
    <row r="5" spans="1:11" ht="135" customHeight="1">
      <c r="A5" s="164">
        <v>2</v>
      </c>
      <c r="B5" s="291" t="s">
        <v>559</v>
      </c>
      <c r="C5" s="292" t="s">
        <v>1020</v>
      </c>
      <c r="D5" s="207"/>
      <c r="E5" s="255">
        <v>1</v>
      </c>
      <c r="F5" s="284" t="s">
        <v>244</v>
      </c>
      <c r="G5" s="285">
        <v>1500</v>
      </c>
      <c r="H5" s="265"/>
      <c r="I5" s="286"/>
      <c r="J5" s="245"/>
      <c r="K5" s="245"/>
    </row>
    <row r="6" spans="1:11" ht="18">
      <c r="A6" s="130"/>
      <c r="B6" s="146"/>
      <c r="C6" s="129"/>
      <c r="D6" s="129"/>
      <c r="E6" s="129"/>
      <c r="F6" s="130"/>
      <c r="G6" s="131"/>
      <c r="H6" s="147"/>
      <c r="I6" s="142" t="s">
        <v>245</v>
      </c>
      <c r="J6" s="245"/>
      <c r="K6" s="245"/>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2.xml><?xml version="1.0" encoding="utf-8"?>
<worksheet xmlns="http://schemas.openxmlformats.org/spreadsheetml/2006/main" xmlns:r="http://schemas.openxmlformats.org/officeDocument/2006/relationships">
  <dimension ref="A1:K18"/>
  <sheetViews>
    <sheetView view="pageLayout" zoomScale="57" zoomScaleNormal="70" zoomScaleSheetLayoutView="80" zoomScalePageLayoutView="57" workbookViewId="0" topLeftCell="A1">
      <selection activeCell="J5" sqref="J5"/>
    </sheetView>
  </sheetViews>
  <sheetFormatPr defaultColWidth="9.00390625" defaultRowHeight="12.75"/>
  <cols>
    <col min="1" max="1" width="8.125" style="0" customWidth="1"/>
    <col min="2" max="2" width="35.25390625" style="0" customWidth="1"/>
    <col min="3" max="3" width="55.125" style="0" customWidth="1"/>
    <col min="4" max="4" width="21.00390625" style="0" customWidth="1"/>
    <col min="5" max="5" width="15.75390625" style="0" customWidth="1"/>
    <col min="6" max="6" width="12.75390625" style="0" customWidth="1"/>
    <col min="7" max="7" width="16.375" style="0" customWidth="1"/>
    <col min="8" max="8" width="15.125" style="0" customWidth="1"/>
    <col min="10" max="10" width="21.25390625" style="0" customWidth="1"/>
    <col min="11" max="11" width="23.375" style="0" customWidth="1"/>
  </cols>
  <sheetData>
    <row r="1" spans="1:11" ht="18">
      <c r="A1" s="1"/>
      <c r="B1" s="122" t="s">
        <v>1021</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130.5" customHeight="1">
      <c r="A4" s="6">
        <v>1</v>
      </c>
      <c r="B4" s="54" t="s">
        <v>676</v>
      </c>
      <c r="C4" s="54" t="s">
        <v>677</v>
      </c>
      <c r="D4" s="209"/>
      <c r="E4" s="197"/>
      <c r="F4" s="226" t="s">
        <v>244</v>
      </c>
      <c r="G4" s="226">
        <v>50</v>
      </c>
      <c r="H4" s="137"/>
      <c r="I4" s="105"/>
      <c r="J4" s="12"/>
      <c r="K4" s="12"/>
    </row>
    <row r="5" spans="1:11" ht="126" customHeight="1">
      <c r="A5" s="193">
        <v>2</v>
      </c>
      <c r="B5" s="59" t="s">
        <v>678</v>
      </c>
      <c r="C5" s="59" t="s">
        <v>679</v>
      </c>
      <c r="D5" s="301"/>
      <c r="E5" s="334"/>
      <c r="F5" s="441" t="s">
        <v>244</v>
      </c>
      <c r="G5" s="441">
        <v>50</v>
      </c>
      <c r="H5" s="490"/>
      <c r="I5" s="491"/>
      <c r="J5" s="12"/>
      <c r="K5" s="12"/>
    </row>
    <row r="6" spans="1:11" ht="101.25" customHeight="1">
      <c r="A6" s="164">
        <v>3</v>
      </c>
      <c r="B6" s="175" t="s">
        <v>680</v>
      </c>
      <c r="C6" s="442" t="s">
        <v>591</v>
      </c>
      <c r="D6" s="207"/>
      <c r="E6" s="198"/>
      <c r="F6" s="443" t="s">
        <v>244</v>
      </c>
      <c r="G6" s="443">
        <v>800</v>
      </c>
      <c r="H6" s="166"/>
      <c r="I6" s="458"/>
      <c r="J6" s="12"/>
      <c r="K6" s="12"/>
    </row>
    <row r="7" spans="1:11" ht="18">
      <c r="A7" s="130"/>
      <c r="B7" s="146"/>
      <c r="C7" s="129"/>
      <c r="D7" s="129"/>
      <c r="E7" s="129"/>
      <c r="F7" s="130"/>
      <c r="G7" s="131"/>
      <c r="H7" s="147"/>
      <c r="I7" s="303" t="s">
        <v>245</v>
      </c>
      <c r="J7" s="245"/>
      <c r="K7" s="245"/>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30"/>
      <c r="B10" s="160"/>
      <c r="C10" s="160"/>
      <c r="D10" s="160"/>
      <c r="E10" s="160"/>
      <c r="F10" s="159"/>
      <c r="G10" s="131"/>
      <c r="H10" s="147"/>
      <c r="I10" s="148"/>
      <c r="J10" s="148"/>
      <c r="K10" s="148"/>
    </row>
    <row r="11" spans="8:11" ht="18">
      <c r="H11" t="s">
        <v>197</v>
      </c>
      <c r="K11" s="33"/>
    </row>
    <row r="12" spans="1:11" ht="18">
      <c r="A12" s="118" t="s">
        <v>100</v>
      </c>
      <c r="B12" s="156"/>
      <c r="C12" s="1"/>
      <c r="D12" s="1"/>
      <c r="E12" s="1"/>
      <c r="F12" s="1"/>
      <c r="G12" s="1"/>
      <c r="H12" s="1"/>
      <c r="I12" s="1"/>
      <c r="J12" s="1"/>
      <c r="K12" s="1"/>
    </row>
    <row r="13" spans="1:11" ht="12.75">
      <c r="A13" s="118" t="s">
        <v>101</v>
      </c>
      <c r="B13" s="157"/>
      <c r="C13" s="157"/>
      <c r="D13" s="157"/>
      <c r="E13" s="157"/>
      <c r="F13" s="157"/>
      <c r="G13" s="157"/>
      <c r="H13" s="157"/>
      <c r="I13" s="157"/>
      <c r="J13" s="157"/>
      <c r="K13" s="157"/>
    </row>
    <row r="14" spans="1:11" ht="12.75">
      <c r="A14" s="110"/>
      <c r="B14" s="110"/>
      <c r="C14" s="110"/>
      <c r="D14" s="110"/>
      <c r="E14" s="110"/>
      <c r="F14" s="110"/>
      <c r="G14" s="110"/>
      <c r="H14" s="110"/>
      <c r="I14" s="110"/>
      <c r="J14" s="110"/>
      <c r="K14" s="110"/>
    </row>
    <row r="15" spans="1:11" ht="12.75">
      <c r="A15" s="1"/>
      <c r="B15" s="1"/>
      <c r="C15" s="1"/>
      <c r="D15" s="1"/>
      <c r="E15" s="1"/>
      <c r="F15" s="1"/>
      <c r="G15" s="1"/>
      <c r="H15" s="1"/>
      <c r="I15" s="1"/>
      <c r="J15" s="1"/>
      <c r="K15" s="1"/>
    </row>
    <row r="16" spans="1:11" ht="12.75">
      <c r="A16" s="1"/>
      <c r="B16" s="1"/>
      <c r="C16" s="1"/>
      <c r="D16" s="1"/>
      <c r="E16" s="1"/>
      <c r="F16" s="1"/>
      <c r="G16" s="1"/>
      <c r="H16" s="1"/>
      <c r="I16" s="1"/>
      <c r="J16" s="1"/>
      <c r="K16" s="1"/>
    </row>
    <row r="17" spans="8:11" ht="18">
      <c r="H17" t="s">
        <v>196</v>
      </c>
      <c r="K17" s="33"/>
    </row>
    <row r="18" spans="8:11" ht="18">
      <c r="H18" t="s">
        <v>197</v>
      </c>
      <c r="K18"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3.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9" sqref="K9"/>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5.00390625" style="0" customWidth="1"/>
    <col min="8" max="8" width="15.125" style="0" customWidth="1"/>
    <col min="10" max="10" width="21.25390625" style="0" customWidth="1"/>
    <col min="11" max="11" width="23.375" style="0" customWidth="1"/>
  </cols>
  <sheetData>
    <row r="1" spans="1:11" ht="18">
      <c r="A1" s="1"/>
      <c r="B1" s="122" t="s">
        <v>890</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53" customHeight="1">
      <c r="A4" s="6">
        <v>1</v>
      </c>
      <c r="B4" s="54" t="s">
        <v>561</v>
      </c>
      <c r="C4" s="54" t="s">
        <v>562</v>
      </c>
      <c r="D4" s="209"/>
      <c r="E4" s="197"/>
      <c r="F4" s="226" t="s">
        <v>244</v>
      </c>
      <c r="G4" s="226">
        <v>100</v>
      </c>
      <c r="H4" s="137"/>
      <c r="I4" s="105"/>
      <c r="J4" s="12"/>
      <c r="K4" s="12"/>
    </row>
    <row r="5" spans="1:11" ht="126" customHeight="1">
      <c r="A5" s="164">
        <v>2</v>
      </c>
      <c r="B5" s="424" t="s">
        <v>563</v>
      </c>
      <c r="C5" s="424" t="s">
        <v>564</v>
      </c>
      <c r="D5" s="207"/>
      <c r="E5" s="198"/>
      <c r="F5" s="450" t="s">
        <v>244</v>
      </c>
      <c r="G5" s="225">
        <v>400</v>
      </c>
      <c r="H5" s="166"/>
      <c r="I5" s="237"/>
      <c r="J5" s="12"/>
      <c r="K5" s="12"/>
    </row>
    <row r="6" spans="1:11" ht="15">
      <c r="A6" s="130"/>
      <c r="B6" s="146"/>
      <c r="C6" s="129"/>
      <c r="D6" s="129"/>
      <c r="E6" s="129"/>
      <c r="F6" s="130"/>
      <c r="G6" s="131"/>
      <c r="H6" s="147"/>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4.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7" sqref="K7"/>
    </sheetView>
  </sheetViews>
  <sheetFormatPr defaultColWidth="9.00390625" defaultRowHeight="12.75"/>
  <cols>
    <col min="1" max="1" width="8.125" style="0" customWidth="1"/>
    <col min="2" max="2" width="25.125" style="0" customWidth="1"/>
    <col min="3" max="3" width="61.875" style="0" customWidth="1"/>
    <col min="4" max="4" width="18.125" style="0" customWidth="1"/>
    <col min="5" max="5" width="15.75390625" style="0" customWidth="1"/>
    <col min="6" max="6" width="12.75390625" style="0" customWidth="1"/>
    <col min="7" max="7" width="16.375" style="0" customWidth="1"/>
    <col min="8" max="8" width="16.00390625" style="0" customWidth="1"/>
    <col min="10" max="10" width="21.25390625" style="0" customWidth="1"/>
    <col min="11" max="11" width="24.625" style="0" customWidth="1"/>
  </cols>
  <sheetData>
    <row r="1" spans="1:11" ht="18">
      <c r="A1" s="1"/>
      <c r="B1" s="122" t="s">
        <v>891</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46.25" customHeight="1">
      <c r="A4" s="6">
        <v>1</v>
      </c>
      <c r="B4" s="54" t="s">
        <v>598</v>
      </c>
      <c r="C4" s="691" t="s">
        <v>599</v>
      </c>
      <c r="D4" s="209"/>
      <c r="E4" s="197">
        <v>3</v>
      </c>
      <c r="F4" s="226" t="s">
        <v>244</v>
      </c>
      <c r="G4" s="226">
        <v>120</v>
      </c>
      <c r="H4" s="137"/>
      <c r="I4" s="105"/>
      <c r="J4" s="12"/>
      <c r="K4" s="12"/>
    </row>
    <row r="5" spans="1:11" ht="155.25" customHeight="1">
      <c r="A5" s="193">
        <v>2</v>
      </c>
      <c r="B5" s="595" t="s">
        <v>598</v>
      </c>
      <c r="C5" s="692" t="s">
        <v>600</v>
      </c>
      <c r="D5" s="301"/>
      <c r="E5" s="334">
        <v>3</v>
      </c>
      <c r="F5" s="596" t="s">
        <v>244</v>
      </c>
      <c r="G5" s="234">
        <v>120</v>
      </c>
      <c r="H5" s="490"/>
      <c r="I5" s="491"/>
      <c r="J5" s="12"/>
      <c r="K5" s="12"/>
    </row>
    <row r="6" spans="1:11" ht="105.75" customHeight="1">
      <c r="A6" s="164">
        <v>3</v>
      </c>
      <c r="B6" s="163" t="s">
        <v>806</v>
      </c>
      <c r="C6" s="693" t="s">
        <v>803</v>
      </c>
      <c r="D6" s="207"/>
      <c r="E6" s="198"/>
      <c r="F6" s="235" t="s">
        <v>244</v>
      </c>
      <c r="G6" s="236">
        <v>120</v>
      </c>
      <c r="H6" s="166"/>
      <c r="I6" s="458"/>
      <c r="J6" s="12"/>
      <c r="K6" s="12"/>
    </row>
    <row r="7" spans="1:11" ht="132.75" customHeight="1">
      <c r="A7" s="164">
        <v>4</v>
      </c>
      <c r="B7" s="163" t="s">
        <v>805</v>
      </c>
      <c r="C7" s="693" t="s">
        <v>804</v>
      </c>
      <c r="D7" s="207"/>
      <c r="E7" s="198"/>
      <c r="F7" s="235" t="s">
        <v>244</v>
      </c>
      <c r="G7" s="236">
        <v>120</v>
      </c>
      <c r="H7" s="166"/>
      <c r="I7" s="458"/>
      <c r="J7" s="12"/>
      <c r="K7" s="12"/>
    </row>
    <row r="8" spans="1:11" ht="18">
      <c r="A8" s="130"/>
      <c r="B8" s="146"/>
      <c r="C8" s="129"/>
      <c r="D8" s="129"/>
      <c r="E8" s="129"/>
      <c r="F8" s="130"/>
      <c r="G8" s="131"/>
      <c r="H8" s="147"/>
      <c r="I8" s="303" t="s">
        <v>245</v>
      </c>
      <c r="J8" s="12"/>
      <c r="K8" s="12"/>
    </row>
    <row r="9" spans="1:11" ht="18">
      <c r="A9" s="130"/>
      <c r="B9" s="159"/>
      <c r="C9" s="159"/>
      <c r="D9" s="159"/>
      <c r="E9" s="159"/>
      <c r="F9" s="159"/>
      <c r="G9" s="131"/>
      <c r="H9" s="147"/>
      <c r="I9" s="148"/>
      <c r="J9" s="148"/>
      <c r="K9" s="148"/>
    </row>
    <row r="10" spans="1:11" ht="18">
      <c r="A10" s="130"/>
      <c r="B10" s="160"/>
      <c r="C10" s="160"/>
      <c r="D10" s="160"/>
      <c r="E10" s="160"/>
      <c r="F10" s="159"/>
      <c r="G10" s="131"/>
      <c r="H10" s="147"/>
      <c r="I10" s="148"/>
      <c r="J10" s="148"/>
      <c r="K10" s="148"/>
    </row>
    <row r="11" spans="1:11" ht="18">
      <c r="A11" s="118" t="s">
        <v>100</v>
      </c>
      <c r="B11" s="156"/>
      <c r="C11" s="1"/>
      <c r="D11" s="1"/>
      <c r="E11" s="1"/>
      <c r="F11" s="1"/>
      <c r="G11" s="1"/>
      <c r="H11" s="1"/>
      <c r="I11" s="1"/>
      <c r="J11" s="1"/>
      <c r="K11" s="1"/>
    </row>
    <row r="12" spans="1:11" ht="12.75">
      <c r="A12" s="118" t="s">
        <v>101</v>
      </c>
      <c r="B12" s="157"/>
      <c r="C12" s="157"/>
      <c r="D12" s="157"/>
      <c r="E12" s="157"/>
      <c r="F12" s="157"/>
      <c r="G12" s="157"/>
      <c r="H12" s="157"/>
      <c r="I12" s="157"/>
      <c r="J12" s="157"/>
      <c r="K12" s="157"/>
    </row>
    <row r="13" spans="1:11" ht="12.75">
      <c r="A13" s="694"/>
      <c r="B13" s="110"/>
      <c r="C13" s="110"/>
      <c r="D13" s="110"/>
      <c r="E13" s="110"/>
      <c r="F13" s="110"/>
      <c r="G13" s="110"/>
      <c r="H13" s="110"/>
      <c r="I13" s="110"/>
      <c r="J13" s="110"/>
      <c r="K13" s="110"/>
    </row>
    <row r="14" spans="1:11" ht="18">
      <c r="A14" s="118"/>
      <c r="H14" t="s">
        <v>196</v>
      </c>
      <c r="K14" s="33"/>
    </row>
    <row r="15" spans="8:11" ht="18">
      <c r="H15" t="s">
        <v>197</v>
      </c>
      <c r="K15" s="33"/>
    </row>
  </sheetData>
  <sheetProtection/>
  <printOptions/>
  <pageMargins left="0.2" right="0.1597222222222222" top="0.4131944444444444" bottom="0.5986842105263158"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5.xml><?xml version="1.0" encoding="utf-8"?>
<worksheet xmlns="http://schemas.openxmlformats.org/spreadsheetml/2006/main" xmlns:r="http://schemas.openxmlformats.org/officeDocument/2006/relationships">
  <dimension ref="A1:K15"/>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56.625" style="0" customWidth="1"/>
    <col min="3" max="3" width="3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1022</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31.75" customHeight="1">
      <c r="A4" s="6">
        <v>1</v>
      </c>
      <c r="B4" s="54" t="s">
        <v>592</v>
      </c>
      <c r="C4" s="54" t="s">
        <v>594</v>
      </c>
      <c r="D4" s="209"/>
      <c r="E4" s="197"/>
      <c r="F4" s="226" t="s">
        <v>244</v>
      </c>
      <c r="G4" s="226">
        <v>100</v>
      </c>
      <c r="H4" s="137"/>
      <c r="I4" s="105"/>
      <c r="J4" s="12"/>
      <c r="K4" s="12"/>
    </row>
    <row r="5" spans="1:11" ht="230.25" customHeight="1">
      <c r="A5" s="164">
        <v>2</v>
      </c>
      <c r="B5" s="54" t="s">
        <v>593</v>
      </c>
      <c r="C5" s="54" t="s">
        <v>595</v>
      </c>
      <c r="D5" s="207"/>
      <c r="E5" s="198"/>
      <c r="F5" s="450" t="s">
        <v>244</v>
      </c>
      <c r="G5" s="225">
        <v>100</v>
      </c>
      <c r="H5" s="166"/>
      <c r="I5" s="237"/>
      <c r="J5" s="12"/>
      <c r="K5" s="12"/>
    </row>
    <row r="6" spans="1:11" ht="15">
      <c r="A6" s="130"/>
      <c r="B6" s="146"/>
      <c r="C6" s="129"/>
      <c r="D6" s="129"/>
      <c r="E6" s="129"/>
      <c r="F6" s="130"/>
      <c r="G6" s="131"/>
      <c r="H6" s="147"/>
      <c r="I6" s="437" t="s">
        <v>245</v>
      </c>
      <c r="J6" s="12"/>
      <c r="K6" s="12"/>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18" t="s">
        <v>100</v>
      </c>
      <c r="B9" s="156"/>
      <c r="C9" s="1"/>
      <c r="D9" s="1"/>
      <c r="E9" s="1"/>
      <c r="F9" s="1"/>
      <c r="G9" s="1"/>
      <c r="H9" s="1"/>
      <c r="I9" s="1"/>
      <c r="J9" s="1"/>
      <c r="K9" s="1"/>
    </row>
    <row r="10" spans="1:11" ht="12.75">
      <c r="A10" s="118" t="s">
        <v>101</v>
      </c>
      <c r="B10" s="157"/>
      <c r="C10" s="157"/>
      <c r="D10" s="157"/>
      <c r="E10" s="157"/>
      <c r="F10" s="157"/>
      <c r="G10" s="157"/>
      <c r="H10" s="157"/>
      <c r="I10" s="157"/>
      <c r="J10" s="157"/>
      <c r="K10" s="157"/>
    </row>
    <row r="11" spans="1:11" ht="12.75">
      <c r="A11" s="110"/>
      <c r="B11" s="110"/>
      <c r="C11" s="110"/>
      <c r="D11" s="110"/>
      <c r="E11" s="110"/>
      <c r="F11" s="110"/>
      <c r="G11" s="110"/>
      <c r="H11" s="110"/>
      <c r="I11" s="110"/>
      <c r="J11" s="110"/>
      <c r="K11" s="110"/>
    </row>
    <row r="12" spans="1:11" ht="12.75">
      <c r="A12" s="1"/>
      <c r="B12" s="1"/>
      <c r="C12" s="1"/>
      <c r="D12" s="1"/>
      <c r="E12" s="1"/>
      <c r="F12" s="1"/>
      <c r="G12" s="1"/>
      <c r="H12" s="1"/>
      <c r="I12" s="1"/>
      <c r="J12" s="1"/>
      <c r="K12" s="1"/>
    </row>
    <row r="13" spans="1:11" ht="12.75">
      <c r="A13" s="1"/>
      <c r="B13" s="1"/>
      <c r="C13" s="1"/>
      <c r="D13" s="1"/>
      <c r="E13" s="1"/>
      <c r="F13" s="1"/>
      <c r="G13" s="1"/>
      <c r="H13" s="1"/>
      <c r="I13" s="1"/>
      <c r="J13" s="1"/>
      <c r="K13" s="1"/>
    </row>
    <row r="14" spans="8:11" ht="18">
      <c r="H14" t="s">
        <v>196</v>
      </c>
      <c r="K14" s="33"/>
    </row>
    <row r="15" spans="8:11" ht="18">
      <c r="H15" t="s">
        <v>197</v>
      </c>
      <c r="K15"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6.xml><?xml version="1.0" encoding="utf-8"?>
<worksheet xmlns="http://schemas.openxmlformats.org/spreadsheetml/2006/main" xmlns:r="http://schemas.openxmlformats.org/officeDocument/2006/relationships">
  <dimension ref="A1:K22"/>
  <sheetViews>
    <sheetView view="pageLayout" zoomScale="57" zoomScaleNormal="70" zoomScaleSheetLayoutView="80" zoomScalePageLayoutView="57" workbookViewId="0" topLeftCell="A1">
      <selection activeCell="J9" sqref="J9"/>
    </sheetView>
  </sheetViews>
  <sheetFormatPr defaultColWidth="9.00390625" defaultRowHeight="12.75"/>
  <cols>
    <col min="1" max="1" width="8.125" style="0" customWidth="1"/>
    <col min="2" max="2" width="35.625" style="0" customWidth="1"/>
    <col min="3" max="3" width="45.25390625" style="0" customWidth="1"/>
    <col min="4" max="4" width="21.00390625" style="0" customWidth="1"/>
    <col min="5" max="5" width="15.75390625" style="0" customWidth="1"/>
    <col min="6" max="6" width="12.75390625" style="0" customWidth="1"/>
    <col min="7" max="8" width="16.375" style="0" customWidth="1"/>
    <col min="10" max="10" width="21.25390625" style="0" customWidth="1"/>
    <col min="11" max="11" width="22.125" style="0" customWidth="1"/>
  </cols>
  <sheetData>
    <row r="1" spans="1:11" ht="18">
      <c r="A1" s="1"/>
      <c r="B1" s="2" t="s">
        <v>1023</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57" customHeight="1">
      <c r="A4" s="164">
        <v>1</v>
      </c>
      <c r="B4" s="163" t="s">
        <v>618</v>
      </c>
      <c r="C4" s="163" t="s">
        <v>619</v>
      </c>
      <c r="D4" s="207"/>
      <c r="E4" s="198">
        <v>1</v>
      </c>
      <c r="F4" s="443" t="s">
        <v>244</v>
      </c>
      <c r="G4" s="236">
        <v>4</v>
      </c>
      <c r="H4" s="166"/>
      <c r="I4" s="458"/>
      <c r="J4" s="158"/>
      <c r="K4" s="158"/>
    </row>
    <row r="5" spans="1:11" ht="59.25" customHeight="1">
      <c r="A5" s="164">
        <v>2</v>
      </c>
      <c r="B5" s="163" t="s">
        <v>898</v>
      </c>
      <c r="C5" s="163" t="s">
        <v>918</v>
      </c>
      <c r="D5" s="207"/>
      <c r="E5" s="198">
        <v>1</v>
      </c>
      <c r="F5" s="443" t="s">
        <v>244</v>
      </c>
      <c r="G5" s="236">
        <v>4</v>
      </c>
      <c r="H5" s="166"/>
      <c r="I5" s="495"/>
      <c r="J5" s="158"/>
      <c r="K5" s="158"/>
    </row>
    <row r="6" spans="1:11" ht="67.5" customHeight="1">
      <c r="A6" s="164">
        <v>3</v>
      </c>
      <c r="B6" s="163" t="s">
        <v>620</v>
      </c>
      <c r="C6" s="163" t="s">
        <v>919</v>
      </c>
      <c r="D6" s="207"/>
      <c r="E6" s="198">
        <v>1</v>
      </c>
      <c r="F6" s="443" t="s">
        <v>244</v>
      </c>
      <c r="G6" s="236">
        <v>4</v>
      </c>
      <c r="H6" s="166"/>
      <c r="I6" s="495"/>
      <c r="J6" s="158"/>
      <c r="K6" s="158"/>
    </row>
    <row r="7" spans="1:11" ht="58.5" customHeight="1">
      <c r="A7" s="164">
        <v>4</v>
      </c>
      <c r="B7" s="163" t="s">
        <v>621</v>
      </c>
      <c r="C7" s="163" t="s">
        <v>921</v>
      </c>
      <c r="D7" s="207"/>
      <c r="E7" s="198" t="s">
        <v>953</v>
      </c>
      <c r="F7" s="443" t="s">
        <v>162</v>
      </c>
      <c r="G7" s="236">
        <v>10</v>
      </c>
      <c r="H7" s="166"/>
      <c r="I7" s="495"/>
      <c r="J7" s="158"/>
      <c r="K7" s="158"/>
    </row>
    <row r="8" spans="1:11" ht="22.5" customHeight="1">
      <c r="A8" s="164">
        <v>5</v>
      </c>
      <c r="B8" s="163" t="s">
        <v>622</v>
      </c>
      <c r="C8" s="163" t="s">
        <v>623</v>
      </c>
      <c r="D8" s="207"/>
      <c r="E8" s="198">
        <v>1</v>
      </c>
      <c r="F8" s="443" t="s">
        <v>244</v>
      </c>
      <c r="G8" s="236">
        <v>8</v>
      </c>
      <c r="H8" s="166"/>
      <c r="I8" s="495"/>
      <c r="J8" s="158"/>
      <c r="K8" s="158"/>
    </row>
    <row r="9" spans="1:11" ht="42" customHeight="1">
      <c r="A9" s="164">
        <v>6</v>
      </c>
      <c r="B9" s="163" t="s">
        <v>745</v>
      </c>
      <c r="C9" s="163" t="s">
        <v>746</v>
      </c>
      <c r="D9" s="207"/>
      <c r="E9" s="198">
        <v>1</v>
      </c>
      <c r="F9" s="443" t="s">
        <v>244</v>
      </c>
      <c r="G9" s="236">
        <v>2</v>
      </c>
      <c r="H9" s="166"/>
      <c r="I9" s="495"/>
      <c r="J9" s="158"/>
      <c r="K9" s="158"/>
    </row>
    <row r="10" spans="1:11" ht="31.5" customHeight="1">
      <c r="A10" s="164">
        <v>7</v>
      </c>
      <c r="B10" s="163" t="s">
        <v>773</v>
      </c>
      <c r="C10" s="163" t="s">
        <v>774</v>
      </c>
      <c r="D10" s="207"/>
      <c r="E10" s="198">
        <v>1</v>
      </c>
      <c r="F10" s="443" t="s">
        <v>244</v>
      </c>
      <c r="G10" s="236">
        <v>6</v>
      </c>
      <c r="H10" s="166"/>
      <c r="I10" s="495"/>
      <c r="J10" s="158"/>
      <c r="K10" s="158"/>
    </row>
    <row r="11" spans="1:11" ht="90" customHeight="1">
      <c r="A11" s="164">
        <v>8</v>
      </c>
      <c r="B11" s="163" t="s">
        <v>923</v>
      </c>
      <c r="C11" s="163" t="s">
        <v>776</v>
      </c>
      <c r="D11" s="207"/>
      <c r="E11" s="198">
        <v>1</v>
      </c>
      <c r="F11" s="443" t="s">
        <v>244</v>
      </c>
      <c r="G11" s="236">
        <v>4</v>
      </c>
      <c r="H11" s="166"/>
      <c r="I11" s="495"/>
      <c r="J11" s="158"/>
      <c r="K11" s="158"/>
    </row>
    <row r="12" spans="1:11" ht="51" customHeight="1">
      <c r="A12" s="164">
        <v>9</v>
      </c>
      <c r="B12" s="163" t="s">
        <v>775</v>
      </c>
      <c r="C12" s="163" t="s">
        <v>924</v>
      </c>
      <c r="D12" s="207"/>
      <c r="E12" s="198">
        <v>1</v>
      </c>
      <c r="F12" s="443" t="s">
        <v>244</v>
      </c>
      <c r="G12" s="236">
        <v>4</v>
      </c>
      <c r="H12" s="166"/>
      <c r="I12" s="495"/>
      <c r="J12" s="158"/>
      <c r="K12" s="158"/>
    </row>
    <row r="13" spans="1:11" ht="18">
      <c r="A13" s="130"/>
      <c r="B13" s="146"/>
      <c r="C13" s="129"/>
      <c r="D13" s="129"/>
      <c r="E13" s="129"/>
      <c r="F13" s="130"/>
      <c r="G13" s="131"/>
      <c r="H13" s="147"/>
      <c r="I13" s="303" t="s">
        <v>245</v>
      </c>
      <c r="J13" s="158"/>
      <c r="K13" s="158"/>
    </row>
    <row r="14" spans="1:11" ht="18">
      <c r="A14" s="130"/>
      <c r="B14" s="159"/>
      <c r="C14" s="159"/>
      <c r="D14" s="159"/>
      <c r="E14" s="159"/>
      <c r="F14" s="159"/>
      <c r="G14" s="131"/>
      <c r="H14" s="147"/>
      <c r="I14" s="148"/>
      <c r="J14" s="148"/>
      <c r="K14" s="148"/>
    </row>
    <row r="15" spans="1:11" ht="18">
      <c r="A15" s="130"/>
      <c r="B15" s="160"/>
      <c r="C15" s="160"/>
      <c r="D15" s="160"/>
      <c r="E15" s="160"/>
      <c r="F15" s="159"/>
      <c r="G15" s="131"/>
      <c r="H15" s="147"/>
      <c r="I15" s="148"/>
      <c r="J15" s="148"/>
      <c r="K15" s="148"/>
    </row>
    <row r="16" spans="1:11" ht="18">
      <c r="A16" s="70" t="s">
        <v>100</v>
      </c>
      <c r="B16" s="156"/>
      <c r="C16" s="1"/>
      <c r="D16" s="1"/>
      <c r="E16" s="1"/>
      <c r="F16" s="1"/>
      <c r="G16" s="1"/>
      <c r="H16" s="1"/>
      <c r="I16" s="1"/>
      <c r="J16" s="1"/>
      <c r="K16" s="1"/>
    </row>
    <row r="17" spans="1:11" ht="12.75">
      <c r="A17" s="70" t="s">
        <v>101</v>
      </c>
      <c r="B17" s="157"/>
      <c r="C17" s="157"/>
      <c r="D17" s="157"/>
      <c r="E17" s="157"/>
      <c r="F17" s="157"/>
      <c r="G17" s="157"/>
      <c r="H17" s="157"/>
      <c r="I17" s="157"/>
      <c r="J17" s="157"/>
      <c r="K17" s="157"/>
    </row>
    <row r="18" spans="1:11" ht="12.75">
      <c r="A18" s="110"/>
      <c r="B18" s="110"/>
      <c r="C18" s="110"/>
      <c r="D18" s="110"/>
      <c r="E18" s="110"/>
      <c r="F18" s="110"/>
      <c r="G18" s="110"/>
      <c r="H18" s="110"/>
      <c r="I18" s="110"/>
      <c r="J18" s="110"/>
      <c r="K18" s="110"/>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8:11" ht="18">
      <c r="H21" t="s">
        <v>196</v>
      </c>
      <c r="K21" s="33"/>
    </row>
    <row r="22" spans="8:11" ht="18">
      <c r="H22" t="s">
        <v>197</v>
      </c>
      <c r="K22"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7.xml><?xml version="1.0" encoding="utf-8"?>
<worksheet xmlns="http://schemas.openxmlformats.org/spreadsheetml/2006/main" xmlns:r="http://schemas.openxmlformats.org/officeDocument/2006/relationships">
  <dimension ref="A1:K20"/>
  <sheetViews>
    <sheetView view="pageLayout" zoomScale="57" zoomScaleNormal="70" zoomScaleSheetLayoutView="80" zoomScalePageLayoutView="57" workbookViewId="0" topLeftCell="A1">
      <selection activeCell="K13" sqref="K13"/>
    </sheetView>
  </sheetViews>
  <sheetFormatPr defaultColWidth="9.00390625" defaultRowHeight="12.75"/>
  <cols>
    <col min="1" max="1" width="8.125" style="0" customWidth="1"/>
    <col min="2" max="2" width="30.625" style="0" customWidth="1"/>
    <col min="3" max="3" width="45.25390625" style="0" customWidth="1"/>
    <col min="4" max="4" width="21.00390625" style="0" customWidth="1"/>
    <col min="5" max="5" width="15.75390625" style="0" customWidth="1"/>
    <col min="6" max="6" width="12.75390625" style="0" customWidth="1"/>
    <col min="7" max="8" width="16.375" style="0" customWidth="1"/>
    <col min="10" max="10" width="21.25390625" style="0" customWidth="1"/>
    <col min="11" max="11" width="22.125" style="0" customWidth="1"/>
  </cols>
  <sheetData>
    <row r="1" spans="1:11" ht="18">
      <c r="A1" s="1"/>
      <c r="B1" s="2" t="s">
        <v>1025</v>
      </c>
      <c r="C1" s="85"/>
      <c r="D1" s="85"/>
      <c r="E1" s="1"/>
      <c r="F1" s="1"/>
      <c r="G1" s="1"/>
      <c r="H1" s="1"/>
      <c r="I1" s="1"/>
      <c r="J1" s="1"/>
      <c r="K1" s="1"/>
    </row>
    <row r="2" spans="1:11" ht="18">
      <c r="A2" s="1"/>
      <c r="B2" s="2" t="s">
        <v>1024</v>
      </c>
      <c r="C2" s="1"/>
      <c r="D2" s="1"/>
      <c r="E2" s="1"/>
      <c r="F2" s="1"/>
      <c r="G2" s="1"/>
      <c r="H2" s="1"/>
      <c r="I2" s="1"/>
      <c r="J2" s="1"/>
      <c r="K2" s="1"/>
    </row>
    <row r="3" spans="1:11" s="19" customFormat="1" ht="90" customHeight="1">
      <c r="A3" s="695" t="s">
        <v>235</v>
      </c>
      <c r="B3" s="695" t="s">
        <v>236</v>
      </c>
      <c r="C3" s="695" t="s">
        <v>394</v>
      </c>
      <c r="D3" s="667" t="s">
        <v>351</v>
      </c>
      <c r="E3" s="684" t="s">
        <v>247</v>
      </c>
      <c r="F3" s="684" t="s">
        <v>238</v>
      </c>
      <c r="G3" s="684" t="s">
        <v>239</v>
      </c>
      <c r="H3" s="684" t="s">
        <v>240</v>
      </c>
      <c r="I3" s="684" t="s">
        <v>24</v>
      </c>
      <c r="J3" s="684" t="s">
        <v>25</v>
      </c>
      <c r="K3" s="684" t="s">
        <v>26</v>
      </c>
    </row>
    <row r="4" spans="1:11" ht="66" customHeight="1">
      <c r="A4" s="164">
        <v>1</v>
      </c>
      <c r="B4" s="163" t="s">
        <v>617</v>
      </c>
      <c r="C4" s="163" t="s">
        <v>906</v>
      </c>
      <c r="D4" s="348"/>
      <c r="E4" s="163" t="s">
        <v>1026</v>
      </c>
      <c r="F4" s="443" t="s">
        <v>162</v>
      </c>
      <c r="G4" s="443">
        <v>20</v>
      </c>
      <c r="H4" s="166"/>
      <c r="I4" s="458"/>
      <c r="J4" s="158"/>
      <c r="K4" s="158"/>
    </row>
    <row r="5" spans="1:11" ht="57" customHeight="1">
      <c r="A5" s="164">
        <v>2</v>
      </c>
      <c r="B5" s="163" t="s">
        <v>617</v>
      </c>
      <c r="C5" s="163" t="s">
        <v>907</v>
      </c>
      <c r="D5" s="348"/>
      <c r="E5" s="163" t="s">
        <v>378</v>
      </c>
      <c r="F5" s="443" t="s">
        <v>162</v>
      </c>
      <c r="G5" s="236">
        <v>20</v>
      </c>
      <c r="H5" s="166"/>
      <c r="I5" s="458"/>
      <c r="J5" s="158"/>
      <c r="K5" s="158"/>
    </row>
    <row r="6" spans="1:11" ht="57" customHeight="1">
      <c r="A6" s="164">
        <v>3</v>
      </c>
      <c r="B6" s="163" t="s">
        <v>617</v>
      </c>
      <c r="C6" s="163" t="s">
        <v>925</v>
      </c>
      <c r="D6" s="348"/>
      <c r="E6" s="163" t="s">
        <v>378</v>
      </c>
      <c r="F6" s="443" t="s">
        <v>162</v>
      </c>
      <c r="G6" s="236">
        <v>2</v>
      </c>
      <c r="H6" s="166"/>
      <c r="I6" s="458"/>
      <c r="J6" s="158"/>
      <c r="K6" s="158"/>
    </row>
    <row r="7" spans="1:11" ht="57.75" customHeight="1">
      <c r="A7" s="164">
        <v>4</v>
      </c>
      <c r="B7" s="163" t="s">
        <v>624</v>
      </c>
      <c r="C7" s="163" t="s">
        <v>920</v>
      </c>
      <c r="D7" s="348"/>
      <c r="E7" s="163" t="s">
        <v>1034</v>
      </c>
      <c r="F7" s="443" t="s">
        <v>162</v>
      </c>
      <c r="G7" s="236">
        <v>2</v>
      </c>
      <c r="H7" s="166"/>
      <c r="I7" s="458"/>
      <c r="J7" s="158"/>
      <c r="K7" s="158"/>
    </row>
    <row r="8" spans="1:11" ht="73.5" customHeight="1">
      <c r="A8" s="164">
        <v>5</v>
      </c>
      <c r="B8" s="163" t="s">
        <v>922</v>
      </c>
      <c r="C8" s="163" t="s">
        <v>630</v>
      </c>
      <c r="D8" s="348"/>
      <c r="E8" s="163" t="s">
        <v>554</v>
      </c>
      <c r="F8" s="443" t="s">
        <v>162</v>
      </c>
      <c r="G8" s="236">
        <v>10</v>
      </c>
      <c r="H8" s="166"/>
      <c r="I8" s="458"/>
      <c r="J8" s="158"/>
      <c r="K8" s="158"/>
    </row>
    <row r="9" spans="1:11" ht="18">
      <c r="A9" s="130"/>
      <c r="B9" s="146"/>
      <c r="C9" s="129"/>
      <c r="D9" s="129"/>
      <c r="E9" s="129"/>
      <c r="F9" s="130"/>
      <c r="G9" s="131"/>
      <c r="H9" s="147"/>
      <c r="I9" s="48"/>
      <c r="J9" s="626"/>
      <c r="K9" s="631"/>
    </row>
    <row r="10" spans="1:11" ht="18">
      <c r="A10" s="130"/>
      <c r="B10" s="159"/>
      <c r="C10" s="159"/>
      <c r="D10" s="159"/>
      <c r="E10" s="159"/>
      <c r="F10" s="159"/>
      <c r="G10" s="131"/>
      <c r="H10" s="147"/>
      <c r="I10" s="148"/>
      <c r="J10" s="148"/>
      <c r="K10" s="148"/>
    </row>
    <row r="11" spans="1:11" ht="18">
      <c r="A11" s="130"/>
      <c r="B11" s="160"/>
      <c r="C11" s="160"/>
      <c r="D11" s="160"/>
      <c r="E11" s="160"/>
      <c r="F11" s="159"/>
      <c r="G11" s="131"/>
      <c r="H11" s="147"/>
      <c r="I11" s="148"/>
      <c r="J11" s="148"/>
      <c r="K11" s="148"/>
    </row>
    <row r="12" spans="1:11" ht="18">
      <c r="A12" s="130"/>
      <c r="B12" s="160"/>
      <c r="C12" s="160"/>
      <c r="D12" s="160"/>
      <c r="E12" s="160"/>
      <c r="F12" s="159"/>
      <c r="G12" s="131"/>
      <c r="H12" s="147"/>
      <c r="I12" s="148"/>
      <c r="J12" s="148"/>
      <c r="K12" s="148"/>
    </row>
    <row r="13" ht="18">
      <c r="K13" s="33"/>
    </row>
    <row r="14" spans="1:11" ht="18">
      <c r="A14" s="118" t="s">
        <v>100</v>
      </c>
      <c r="B14" s="156"/>
      <c r="C14" s="1"/>
      <c r="D14" s="1"/>
      <c r="E14" s="1"/>
      <c r="F14" s="1"/>
      <c r="G14" s="1"/>
      <c r="H14" s="1"/>
      <c r="I14" s="1"/>
      <c r="J14" s="1"/>
      <c r="K14" s="1"/>
    </row>
    <row r="15" spans="1:11" ht="12.75">
      <c r="A15" s="118" t="s">
        <v>101</v>
      </c>
      <c r="B15" s="157"/>
      <c r="C15" s="157"/>
      <c r="D15" s="157"/>
      <c r="E15" s="157"/>
      <c r="F15" s="157"/>
      <c r="G15" s="157"/>
      <c r="H15" s="157"/>
      <c r="I15" s="157"/>
      <c r="J15" s="157"/>
      <c r="K15" s="157"/>
    </row>
    <row r="16" spans="1:11" ht="12.75">
      <c r="A16" s="110"/>
      <c r="B16" s="110"/>
      <c r="C16" s="110"/>
      <c r="D16" s="110"/>
      <c r="E16" s="110"/>
      <c r="F16" s="110"/>
      <c r="G16" s="110"/>
      <c r="H16" s="110"/>
      <c r="I16" s="110"/>
      <c r="J16" s="110"/>
      <c r="K16" s="110"/>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8:11" ht="18">
      <c r="H19" t="s">
        <v>196</v>
      </c>
      <c r="K19" s="33"/>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8.xml><?xml version="1.0" encoding="utf-8"?>
<worksheet xmlns="http://schemas.openxmlformats.org/spreadsheetml/2006/main" xmlns:r="http://schemas.openxmlformats.org/officeDocument/2006/relationships">
  <dimension ref="A1:K17"/>
  <sheetViews>
    <sheetView view="pageLayout" zoomScale="57" zoomScaleNormal="70" zoomScaleSheetLayoutView="80" zoomScalePageLayoutView="57" workbookViewId="0" topLeftCell="A1">
      <selection activeCell="K10" sqref="K10"/>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926</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161.25" customHeight="1">
      <c r="A4" s="6">
        <v>1</v>
      </c>
      <c r="B4" s="54" t="s">
        <v>691</v>
      </c>
      <c r="C4" s="54" t="s">
        <v>658</v>
      </c>
      <c r="D4" s="209"/>
      <c r="E4" s="197">
        <v>10</v>
      </c>
      <c r="F4" s="226" t="s">
        <v>244</v>
      </c>
      <c r="G4" s="226">
        <v>300</v>
      </c>
      <c r="H4" s="137"/>
      <c r="I4" s="105"/>
      <c r="J4" s="12"/>
      <c r="K4" s="12"/>
    </row>
    <row r="5" spans="1:11" ht="128.25" customHeight="1">
      <c r="A5" s="193">
        <v>2</v>
      </c>
      <c r="B5" s="59" t="s">
        <v>690</v>
      </c>
      <c r="C5" s="59" t="s">
        <v>900</v>
      </c>
      <c r="D5" s="301"/>
      <c r="E5" s="334">
        <v>10</v>
      </c>
      <c r="F5" s="596" t="s">
        <v>244</v>
      </c>
      <c r="G5" s="234">
        <v>100</v>
      </c>
      <c r="H5" s="490"/>
      <c r="I5" s="491"/>
      <c r="J5" s="12"/>
      <c r="K5" s="12"/>
    </row>
    <row r="6" spans="1:11" ht="109.5" customHeight="1">
      <c r="A6" s="164">
        <v>3</v>
      </c>
      <c r="B6" s="163" t="s">
        <v>689</v>
      </c>
      <c r="C6" s="163" t="s">
        <v>899</v>
      </c>
      <c r="D6" s="207"/>
      <c r="E6" s="198">
        <v>10</v>
      </c>
      <c r="F6" s="235" t="s">
        <v>244</v>
      </c>
      <c r="G6" s="236">
        <v>100</v>
      </c>
      <c r="H6" s="166"/>
      <c r="I6" s="458"/>
      <c r="J6" s="12"/>
      <c r="K6" s="12"/>
    </row>
    <row r="7" spans="1:11" ht="18">
      <c r="A7" s="130"/>
      <c r="B7" s="146"/>
      <c r="C7" s="129"/>
      <c r="D7" s="129"/>
      <c r="E7" s="129"/>
      <c r="F7" s="130"/>
      <c r="G7" s="131"/>
      <c r="H7" s="147"/>
      <c r="I7" s="303" t="s">
        <v>245</v>
      </c>
      <c r="J7" s="12"/>
      <c r="K7" s="12"/>
    </row>
    <row r="8" spans="1:11" ht="18">
      <c r="A8" s="130"/>
      <c r="B8" s="159"/>
      <c r="C8" s="159"/>
      <c r="D8" s="159"/>
      <c r="E8" s="159"/>
      <c r="F8" s="159"/>
      <c r="G8" s="131"/>
      <c r="H8" s="147"/>
      <c r="I8" s="148"/>
      <c r="J8" s="148"/>
      <c r="K8" s="148"/>
    </row>
    <row r="9" spans="1:11" ht="18">
      <c r="A9" s="130"/>
      <c r="B9" s="160"/>
      <c r="C9" s="160"/>
      <c r="D9" s="160"/>
      <c r="E9" s="160"/>
      <c r="F9" s="159"/>
      <c r="G9" s="131"/>
      <c r="H9" s="147"/>
      <c r="I9" s="148"/>
      <c r="J9" s="148"/>
      <c r="K9" s="148"/>
    </row>
    <row r="10" spans="1:11" ht="18">
      <c r="A10" s="130"/>
      <c r="B10" s="160"/>
      <c r="C10" s="160"/>
      <c r="D10" s="160"/>
      <c r="E10" s="160"/>
      <c r="F10" s="159"/>
      <c r="G10" s="131"/>
      <c r="H10" s="147"/>
      <c r="I10" s="148"/>
      <c r="J10" s="148"/>
      <c r="K10" s="148"/>
    </row>
    <row r="11" spans="1:11" ht="18">
      <c r="A11" s="118" t="s">
        <v>100</v>
      </c>
      <c r="B11" s="156"/>
      <c r="C11" s="1"/>
      <c r="D11" s="1"/>
      <c r="E11" s="1"/>
      <c r="F11" s="1"/>
      <c r="G11" s="1"/>
      <c r="H11" s="1"/>
      <c r="I11" s="1"/>
      <c r="J11" s="1"/>
      <c r="K11" s="1"/>
    </row>
    <row r="12" spans="1:11" ht="12.75">
      <c r="A12" s="118" t="s">
        <v>101</v>
      </c>
      <c r="B12" s="157"/>
      <c r="C12" s="157"/>
      <c r="D12" s="157"/>
      <c r="E12" s="157"/>
      <c r="F12" s="157"/>
      <c r="G12" s="157"/>
      <c r="H12" s="157"/>
      <c r="I12" s="157"/>
      <c r="J12" s="157"/>
      <c r="K12" s="157"/>
    </row>
    <row r="13" spans="1:11" ht="12.75">
      <c r="A13" s="110"/>
      <c r="B13" s="110"/>
      <c r="C13" s="110"/>
      <c r="D13" s="110"/>
      <c r="E13" s="110"/>
      <c r="F13" s="110"/>
      <c r="G13" s="110"/>
      <c r="H13" s="110"/>
      <c r="I13" s="110"/>
      <c r="J13" s="110"/>
      <c r="K13" s="110"/>
    </row>
    <row r="14" spans="1:11" ht="12.75">
      <c r="A14" s="1"/>
      <c r="B14" s="1"/>
      <c r="C14" s="1"/>
      <c r="D14" s="1"/>
      <c r="E14" s="1"/>
      <c r="F14" s="1"/>
      <c r="G14" s="1"/>
      <c r="H14" s="1"/>
      <c r="I14" s="1"/>
      <c r="J14" s="1"/>
      <c r="K14" s="1"/>
    </row>
    <row r="15" spans="1:11" ht="12.75">
      <c r="A15" s="1"/>
      <c r="B15" s="1"/>
      <c r="C15" s="1"/>
      <c r="D15" s="1"/>
      <c r="E15" s="1"/>
      <c r="F15" s="1"/>
      <c r="G15" s="1"/>
      <c r="H15" s="1"/>
      <c r="I15" s="1"/>
      <c r="J15" s="1"/>
      <c r="K15" s="1"/>
    </row>
    <row r="16" spans="8:11" ht="18">
      <c r="H16" t="s">
        <v>196</v>
      </c>
      <c r="K16" s="33"/>
    </row>
    <row r="17" spans="8:11" ht="18">
      <c r="H17" t="s">
        <v>197</v>
      </c>
      <c r="K17"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59.xml><?xml version="1.0" encoding="utf-8"?>
<worksheet xmlns="http://schemas.openxmlformats.org/spreadsheetml/2006/main" xmlns:r="http://schemas.openxmlformats.org/officeDocument/2006/relationships">
  <dimension ref="A1:K20"/>
  <sheetViews>
    <sheetView view="pageLayout" zoomScale="57" zoomScaleNormal="70" zoomScaleSheetLayoutView="80" zoomScalePageLayoutView="57" workbookViewId="0" topLeftCell="A1">
      <selection activeCell="K13" sqref="K13"/>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6.125" style="0" customWidth="1"/>
    <col min="10" max="10" width="21.25390625" style="0" customWidth="1"/>
    <col min="11" max="11" width="22.125" style="0" customWidth="1"/>
  </cols>
  <sheetData>
    <row r="1" spans="1:11" ht="18">
      <c r="A1" s="1"/>
      <c r="B1" s="122" t="s">
        <v>927</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s="19" customFormat="1" ht="54" customHeight="1">
      <c r="A4" s="6">
        <v>1</v>
      </c>
      <c r="B4" s="54" t="s">
        <v>681</v>
      </c>
      <c r="C4" s="54" t="s">
        <v>688</v>
      </c>
      <c r="D4" s="39"/>
      <c r="E4" s="59"/>
      <c r="F4" s="283" t="s">
        <v>244</v>
      </c>
      <c r="G4" s="59">
        <v>10</v>
      </c>
      <c r="H4" s="494"/>
      <c r="I4" s="105"/>
      <c r="J4" s="496"/>
      <c r="K4" s="496"/>
    </row>
    <row r="5" spans="1:11" ht="70.5" customHeight="1">
      <c r="A5" s="6">
        <v>2</v>
      </c>
      <c r="B5" s="54" t="s">
        <v>681</v>
      </c>
      <c r="C5" s="54" t="s">
        <v>682</v>
      </c>
      <c r="D5" s="209"/>
      <c r="E5" s="197"/>
      <c r="F5" s="283" t="s">
        <v>244</v>
      </c>
      <c r="G5" s="283">
        <v>10</v>
      </c>
      <c r="H5" s="137"/>
      <c r="I5" s="105"/>
      <c r="J5" s="496"/>
      <c r="K5" s="496"/>
    </row>
    <row r="6" spans="1:11" ht="60.75" customHeight="1">
      <c r="A6" s="6">
        <v>3</v>
      </c>
      <c r="B6" s="59" t="s">
        <v>681</v>
      </c>
      <c r="C6" s="59" t="s">
        <v>683</v>
      </c>
      <c r="D6" s="301"/>
      <c r="E6" s="334"/>
      <c r="F6" s="283" t="s">
        <v>244</v>
      </c>
      <c r="G6" s="302">
        <v>10</v>
      </c>
      <c r="H6" s="490"/>
      <c r="I6" s="105"/>
      <c r="J6" s="496"/>
      <c r="K6" s="496"/>
    </row>
    <row r="7" spans="1:11" ht="68.25" customHeight="1">
      <c r="A7" s="6">
        <v>4</v>
      </c>
      <c r="B7" s="163" t="s">
        <v>681</v>
      </c>
      <c r="C7" s="163" t="s">
        <v>684</v>
      </c>
      <c r="D7" s="207"/>
      <c r="E7" s="198"/>
      <c r="F7" s="283" t="s">
        <v>244</v>
      </c>
      <c r="G7" s="294">
        <v>10</v>
      </c>
      <c r="H7" s="166"/>
      <c r="I7" s="105"/>
      <c r="J7" s="496"/>
      <c r="K7" s="496"/>
    </row>
    <row r="8" spans="1:11" ht="63" customHeight="1">
      <c r="A8" s="6">
        <v>5</v>
      </c>
      <c r="B8" s="163" t="s">
        <v>681</v>
      </c>
      <c r="C8" s="163" t="s">
        <v>685</v>
      </c>
      <c r="D8" s="207"/>
      <c r="E8" s="198"/>
      <c r="F8" s="283" t="s">
        <v>244</v>
      </c>
      <c r="G8" s="294">
        <v>10</v>
      </c>
      <c r="H8" s="166"/>
      <c r="I8" s="105"/>
      <c r="J8" s="496"/>
      <c r="K8" s="496"/>
    </row>
    <row r="9" spans="1:11" ht="28.5" customHeight="1">
      <c r="A9" s="6">
        <v>6</v>
      </c>
      <c r="B9" s="163" t="s">
        <v>686</v>
      </c>
      <c r="C9" s="163" t="s">
        <v>707</v>
      </c>
      <c r="D9" s="207"/>
      <c r="E9" s="198"/>
      <c r="F9" s="283" t="s">
        <v>244</v>
      </c>
      <c r="G9" s="294">
        <v>20</v>
      </c>
      <c r="H9" s="166"/>
      <c r="I9" s="495"/>
      <c r="J9" s="496"/>
      <c r="K9" s="496"/>
    </row>
    <row r="10" spans="1:11" ht="59.25" customHeight="1">
      <c r="A10" s="6">
        <v>7</v>
      </c>
      <c r="B10" s="335" t="s">
        <v>736</v>
      </c>
      <c r="C10" s="335" t="s">
        <v>687</v>
      </c>
      <c r="D10" s="301"/>
      <c r="E10" s="334"/>
      <c r="F10" s="283" t="s">
        <v>244</v>
      </c>
      <c r="G10" s="327">
        <v>50</v>
      </c>
      <c r="H10" s="490"/>
      <c r="I10" s="105"/>
      <c r="J10" s="496"/>
      <c r="K10" s="496"/>
    </row>
    <row r="11" spans="1:11" ht="52.5" customHeight="1">
      <c r="A11" s="6">
        <v>8</v>
      </c>
      <c r="B11" s="163" t="s">
        <v>737</v>
      </c>
      <c r="C11" s="162" t="s">
        <v>704</v>
      </c>
      <c r="D11" s="207"/>
      <c r="E11" s="198"/>
      <c r="F11" s="304" t="s">
        <v>244</v>
      </c>
      <c r="G11" s="294">
        <v>50</v>
      </c>
      <c r="H11" s="166"/>
      <c r="I11" s="105"/>
      <c r="J11" s="496"/>
      <c r="K11" s="496"/>
    </row>
    <row r="12" spans="1:11" ht="47.25" customHeight="1">
      <c r="A12" s="643">
        <v>9</v>
      </c>
      <c r="B12" s="163" t="s">
        <v>738</v>
      </c>
      <c r="C12" s="162" t="s">
        <v>739</v>
      </c>
      <c r="D12" s="207"/>
      <c r="E12" s="198"/>
      <c r="F12" s="304" t="s">
        <v>244</v>
      </c>
      <c r="G12" s="294">
        <v>20</v>
      </c>
      <c r="H12" s="265"/>
      <c r="I12" s="105"/>
      <c r="J12" s="496"/>
      <c r="K12" s="496"/>
    </row>
    <row r="13" spans="1:11" ht="18">
      <c r="A13" s="130"/>
      <c r="B13" s="146"/>
      <c r="C13" s="129"/>
      <c r="D13" s="129"/>
      <c r="E13" s="129"/>
      <c r="F13" s="130"/>
      <c r="G13" s="131"/>
      <c r="H13" s="147"/>
      <c r="I13" s="303" t="s">
        <v>245</v>
      </c>
      <c r="J13" s="496"/>
      <c r="K13" s="496"/>
    </row>
    <row r="14" spans="1:11" ht="18">
      <c r="A14" s="130"/>
      <c r="B14" s="159"/>
      <c r="C14" s="159"/>
      <c r="D14" s="159"/>
      <c r="E14" s="159"/>
      <c r="F14" s="159"/>
      <c r="G14" s="131"/>
      <c r="H14" s="147"/>
      <c r="I14" s="148"/>
      <c r="J14" s="148"/>
      <c r="K14" s="148"/>
    </row>
    <row r="15" spans="1:11" ht="18">
      <c r="A15" s="130"/>
      <c r="B15" s="160"/>
      <c r="C15" s="160"/>
      <c r="D15" s="160"/>
      <c r="E15" s="160"/>
      <c r="F15" s="159"/>
      <c r="G15" s="131"/>
      <c r="H15" s="147"/>
      <c r="I15" s="148"/>
      <c r="J15" s="148"/>
      <c r="K15" s="148"/>
    </row>
    <row r="16" spans="1:11" ht="18">
      <c r="A16" s="70" t="s">
        <v>100</v>
      </c>
      <c r="B16" s="156"/>
      <c r="C16" s="1"/>
      <c r="D16" s="1"/>
      <c r="E16" s="1"/>
      <c r="F16" s="1"/>
      <c r="G16" s="1"/>
      <c r="H16" s="1"/>
      <c r="I16" s="1"/>
      <c r="J16" s="1"/>
      <c r="K16" s="1"/>
    </row>
    <row r="17" spans="1:11" ht="12.75">
      <c r="A17" s="70" t="s">
        <v>101</v>
      </c>
      <c r="B17" s="157"/>
      <c r="C17" s="157"/>
      <c r="D17" s="157"/>
      <c r="E17" s="157"/>
      <c r="F17" s="157"/>
      <c r="G17" s="157"/>
      <c r="H17" s="157"/>
      <c r="I17" s="157"/>
      <c r="J17" s="157"/>
      <c r="K17" s="157"/>
    </row>
    <row r="18" spans="1:11" ht="12.75">
      <c r="A18" s="110"/>
      <c r="B18" s="110"/>
      <c r="C18" s="110"/>
      <c r="D18" s="110"/>
      <c r="E18" s="110"/>
      <c r="F18" s="110"/>
      <c r="G18" s="110"/>
      <c r="H18" s="110"/>
      <c r="I18" s="110"/>
      <c r="J18" s="110"/>
      <c r="K18" s="110"/>
    </row>
    <row r="19" spans="8:11" ht="18">
      <c r="H19" t="s">
        <v>196</v>
      </c>
      <c r="K19" s="33"/>
    </row>
    <row r="20" spans="8:11" ht="18">
      <c r="H20" t="s">
        <v>197</v>
      </c>
      <c r="K20"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xml><?xml version="1.0" encoding="utf-8"?>
<worksheet xmlns="http://schemas.openxmlformats.org/spreadsheetml/2006/main" xmlns:r="http://schemas.openxmlformats.org/officeDocument/2006/relationships">
  <dimension ref="A1:L15"/>
  <sheetViews>
    <sheetView view="pageLayout" zoomScale="84" zoomScaleNormal="70" zoomScaleSheetLayoutView="80" zoomScalePageLayoutView="84" workbookViewId="0" topLeftCell="A1">
      <selection activeCell="J11" sqref="J11"/>
    </sheetView>
  </sheetViews>
  <sheetFormatPr defaultColWidth="9.00390625" defaultRowHeight="12.75"/>
  <cols>
    <col min="1" max="1" width="5.625" style="0" customWidth="1"/>
    <col min="2" max="2" width="29.625" style="0" customWidth="1"/>
    <col min="3" max="3" width="31.75390625" style="0" customWidth="1"/>
    <col min="4" max="4" width="30.375" style="0" customWidth="1"/>
    <col min="5" max="5" width="16.75390625" style="0" customWidth="1"/>
    <col min="6" max="6" width="8.00390625" style="0" customWidth="1"/>
    <col min="7" max="7" width="13.125" style="0" customWidth="1"/>
    <col min="8" max="8" width="12.875" style="0" customWidth="1"/>
    <col min="10" max="10" width="20.875" style="0" customWidth="1"/>
    <col min="11" max="11" width="21.375" style="0" customWidth="1"/>
  </cols>
  <sheetData>
    <row r="1" spans="1:11" ht="18">
      <c r="A1" s="167"/>
      <c r="B1" s="601" t="s">
        <v>868</v>
      </c>
      <c r="C1" s="167"/>
      <c r="D1" s="167"/>
      <c r="E1" s="167"/>
      <c r="F1" s="167"/>
      <c r="G1" s="73"/>
      <c r="H1" s="73"/>
      <c r="I1" s="167"/>
      <c r="J1" s="167"/>
      <c r="K1" s="167"/>
    </row>
    <row r="2" spans="1:11" s="19" customFormat="1" ht="57">
      <c r="A2" s="707" t="s">
        <v>235</v>
      </c>
      <c r="B2" s="707" t="s">
        <v>236</v>
      </c>
      <c r="C2" s="708" t="s">
        <v>237</v>
      </c>
      <c r="D2" s="93" t="s">
        <v>351</v>
      </c>
      <c r="E2" s="708" t="s">
        <v>247</v>
      </c>
      <c r="F2" s="708" t="s">
        <v>238</v>
      </c>
      <c r="G2" s="708" t="s">
        <v>239</v>
      </c>
      <c r="H2" s="708" t="s">
        <v>240</v>
      </c>
      <c r="I2" s="708" t="s">
        <v>241</v>
      </c>
      <c r="J2" s="708" t="s">
        <v>248</v>
      </c>
      <c r="K2" s="708" t="s">
        <v>199</v>
      </c>
    </row>
    <row r="3" spans="1:12" s="50" customFormat="1" ht="45">
      <c r="A3" s="75">
        <v>1</v>
      </c>
      <c r="B3" s="79" t="s">
        <v>111</v>
      </c>
      <c r="C3" s="74" t="s">
        <v>372</v>
      </c>
      <c r="D3" s="76"/>
      <c r="E3" s="75"/>
      <c r="F3" s="75" t="s">
        <v>112</v>
      </c>
      <c r="G3" s="77">
        <v>1100</v>
      </c>
      <c r="H3" s="78"/>
      <c r="I3" s="11"/>
      <c r="J3" s="12"/>
      <c r="K3" s="12"/>
      <c r="L3" s="12">
        <f>K3*J3+K3</f>
        <v>0</v>
      </c>
    </row>
    <row r="4" spans="1:11" s="50" customFormat="1" ht="45">
      <c r="A4" s="75">
        <v>2</v>
      </c>
      <c r="B4" s="79" t="s">
        <v>111</v>
      </c>
      <c r="C4" s="76" t="s">
        <v>113</v>
      </c>
      <c r="D4" s="76"/>
      <c r="E4" s="76"/>
      <c r="F4" s="75" t="s">
        <v>112</v>
      </c>
      <c r="G4" s="77">
        <v>1100</v>
      </c>
      <c r="H4" s="352"/>
      <c r="I4" s="43"/>
      <c r="J4" s="12"/>
      <c r="K4" s="12"/>
    </row>
    <row r="5" spans="1:11" s="50" customFormat="1" ht="30">
      <c r="A5" s="179">
        <v>3</v>
      </c>
      <c r="B5" s="180" t="s">
        <v>115</v>
      </c>
      <c r="C5" s="181" t="s">
        <v>333</v>
      </c>
      <c r="D5" s="181"/>
      <c r="E5" s="181"/>
      <c r="F5" s="179" t="s">
        <v>112</v>
      </c>
      <c r="G5" s="354">
        <v>1500</v>
      </c>
      <c r="H5" s="168"/>
      <c r="I5" s="355"/>
      <c r="J5" s="12"/>
      <c r="K5" s="12"/>
    </row>
    <row r="6" spans="1:11" s="69" customFormat="1" ht="17.25" customHeight="1">
      <c r="A6" s="70"/>
      <c r="B6" s="70"/>
      <c r="C6" s="70"/>
      <c r="D6" s="70"/>
      <c r="E6" s="70"/>
      <c r="F6" s="70"/>
      <c r="G6" s="70"/>
      <c r="H6" s="353"/>
      <c r="I6" s="178" t="s">
        <v>245</v>
      </c>
      <c r="J6" s="12"/>
      <c r="K6" s="12"/>
    </row>
    <row r="7" spans="1:8" s="70" customFormat="1" ht="12.75">
      <c r="A7" t="s">
        <v>100</v>
      </c>
      <c r="B7"/>
      <c r="C7"/>
      <c r="D7"/>
      <c r="E7"/>
      <c r="F7"/>
      <c r="G7"/>
      <c r="H7"/>
    </row>
    <row r="8" ht="12.75">
      <c r="A8" s="31" t="s">
        <v>101</v>
      </c>
    </row>
    <row r="10" ht="18">
      <c r="K10" s="33"/>
    </row>
    <row r="14" ht="12.75">
      <c r="H14" t="s">
        <v>196</v>
      </c>
    </row>
    <row r="15" ht="12.75">
      <c r="H15" t="s">
        <v>197</v>
      </c>
    </row>
  </sheetData>
  <sheetProtection/>
  <printOptions/>
  <pageMargins left="0.75" right="0.75" top="0.8534722222222222" bottom="1" header="0.5118055555555555" footer="0.5118055555555555"/>
  <pageSetup horizontalDpi="300" verticalDpi="300" orientation="landscape" paperSize="9" scale="65" r:id="rId1"/>
  <headerFooter alignWithMargins="0">
    <oddHeader>&amp;LNr sprawy 2/ZP/2017&amp;CFormularz cenowy
Cena zawiera koszty dostawy oraz podatek VAT&amp;RZałącznik nr 2 do SIWZ</oddHeader>
  </headerFooter>
</worksheet>
</file>

<file path=xl/worksheets/sheet60.xml><?xml version="1.0" encoding="utf-8"?>
<worksheet xmlns="http://schemas.openxmlformats.org/spreadsheetml/2006/main" xmlns:r="http://schemas.openxmlformats.org/officeDocument/2006/relationships">
  <dimension ref="A1:K14"/>
  <sheetViews>
    <sheetView view="pageLayout" zoomScale="57" zoomScaleNormal="70" zoomScaleSheetLayoutView="80" zoomScalePageLayoutView="57" workbookViewId="0" topLeftCell="A1">
      <selection activeCell="K8" sqref="K8"/>
    </sheetView>
  </sheetViews>
  <sheetFormatPr defaultColWidth="9.00390625" defaultRowHeight="12.75"/>
  <cols>
    <col min="1" max="1" width="8.125" style="0" customWidth="1"/>
    <col min="2" max="2" width="28.00390625" style="0" customWidth="1"/>
    <col min="3" max="3" width="57.37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928</v>
      </c>
      <c r="C1" s="85"/>
      <c r="D1" s="85"/>
      <c r="E1" s="1"/>
      <c r="F1" s="1"/>
      <c r="G1" s="1"/>
      <c r="H1" s="1"/>
      <c r="I1" s="1"/>
      <c r="J1" s="1"/>
      <c r="K1" s="1"/>
    </row>
    <row r="2" spans="1:11" ht="12.75">
      <c r="A2" s="1"/>
      <c r="B2" s="1"/>
      <c r="C2" s="1"/>
      <c r="D2" s="1"/>
      <c r="E2" s="1"/>
      <c r="F2" s="1"/>
      <c r="G2" s="1"/>
      <c r="H2" s="1"/>
      <c r="I2" s="1"/>
      <c r="J2" s="1"/>
      <c r="K2" s="1"/>
    </row>
    <row r="3" spans="1:11" s="19" customFormat="1" ht="90" customHeight="1">
      <c r="A3" s="86" t="s">
        <v>235</v>
      </c>
      <c r="B3" s="15" t="s">
        <v>236</v>
      </c>
      <c r="C3" s="15" t="s">
        <v>394</v>
      </c>
      <c r="D3" s="64" t="s">
        <v>351</v>
      </c>
      <c r="E3" s="54" t="s">
        <v>247</v>
      </c>
      <c r="F3" s="54" t="s">
        <v>238</v>
      </c>
      <c r="G3" s="54" t="s">
        <v>239</v>
      </c>
      <c r="H3" s="54" t="s">
        <v>240</v>
      </c>
      <c r="I3" s="54" t="s">
        <v>24</v>
      </c>
      <c r="J3" s="54" t="s">
        <v>25</v>
      </c>
      <c r="K3" s="54" t="s">
        <v>26</v>
      </c>
    </row>
    <row r="4" spans="1:11" ht="97.5" customHeight="1">
      <c r="A4" s="6">
        <v>1</v>
      </c>
      <c r="B4" s="54" t="s">
        <v>826</v>
      </c>
      <c r="C4" s="341" t="s">
        <v>827</v>
      </c>
      <c r="D4" s="209"/>
      <c r="E4" s="197"/>
      <c r="F4" s="226" t="s">
        <v>244</v>
      </c>
      <c r="G4" s="226">
        <v>24</v>
      </c>
      <c r="H4" s="137"/>
      <c r="I4" s="105"/>
      <c r="J4" s="12"/>
      <c r="K4" s="12"/>
    </row>
    <row r="5" spans="1:11" ht="238.5" customHeight="1">
      <c r="A5" s="164">
        <v>2</v>
      </c>
      <c r="B5" s="163" t="s">
        <v>832</v>
      </c>
      <c r="C5" s="347" t="s">
        <v>828</v>
      </c>
      <c r="D5" s="207"/>
      <c r="E5" s="198"/>
      <c r="F5" s="235" t="s">
        <v>244</v>
      </c>
      <c r="G5" s="236">
        <v>24</v>
      </c>
      <c r="H5" s="166"/>
      <c r="I5" s="495"/>
      <c r="J5" s="12"/>
      <c r="K5" s="12"/>
    </row>
    <row r="6" spans="1:11" ht="129.75" customHeight="1">
      <c r="A6" s="164">
        <v>3</v>
      </c>
      <c r="B6" s="163" t="s">
        <v>832</v>
      </c>
      <c r="C6" s="347" t="s">
        <v>829</v>
      </c>
      <c r="D6" s="207"/>
      <c r="E6" s="198"/>
      <c r="F6" s="235" t="s">
        <v>244</v>
      </c>
      <c r="G6" s="236">
        <v>12</v>
      </c>
      <c r="H6" s="166"/>
      <c r="I6" s="495"/>
      <c r="J6" s="12"/>
      <c r="K6" s="12"/>
    </row>
    <row r="7" spans="1:11" ht="74.25" customHeight="1">
      <c r="A7" s="164">
        <v>4</v>
      </c>
      <c r="B7" s="163" t="s">
        <v>833</v>
      </c>
      <c r="C7" s="163" t="s">
        <v>830</v>
      </c>
      <c r="D7" s="207"/>
      <c r="E7" s="198"/>
      <c r="F7" s="235" t="s">
        <v>244</v>
      </c>
      <c r="G7" s="236">
        <v>24</v>
      </c>
      <c r="H7" s="166"/>
      <c r="I7" s="495"/>
      <c r="J7" s="12"/>
      <c r="K7" s="12"/>
    </row>
    <row r="8" spans="1:11" ht="18">
      <c r="A8" s="130"/>
      <c r="B8" s="146"/>
      <c r="C8" s="129"/>
      <c r="D8" s="129"/>
      <c r="E8" s="129"/>
      <c r="F8" s="130"/>
      <c r="G8" s="131"/>
      <c r="H8" s="147"/>
      <c r="I8" s="303" t="s">
        <v>245</v>
      </c>
      <c r="J8" s="12"/>
      <c r="K8" s="594"/>
    </row>
    <row r="9" spans="1:11" ht="18">
      <c r="A9" s="130"/>
      <c r="B9" s="159"/>
      <c r="C9" s="159"/>
      <c r="D9" s="159"/>
      <c r="E9" s="159"/>
      <c r="F9" s="159"/>
      <c r="G9" s="131"/>
      <c r="H9" s="147"/>
      <c r="I9" s="148"/>
      <c r="J9" s="148"/>
      <c r="K9" s="148"/>
    </row>
    <row r="10" spans="1:11" ht="18">
      <c r="A10" s="70" t="s">
        <v>100</v>
      </c>
      <c r="B10" s="156"/>
      <c r="C10" s="1"/>
      <c r="D10" s="1"/>
      <c r="E10" s="1"/>
      <c r="F10" s="1"/>
      <c r="G10" s="1"/>
      <c r="H10" s="1"/>
      <c r="I10" s="1"/>
      <c r="J10" s="1"/>
      <c r="K10" s="1"/>
    </row>
    <row r="11" spans="1:11" ht="12.75">
      <c r="A11" s="70"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8:11" ht="18">
      <c r="H13" t="s">
        <v>196</v>
      </c>
      <c r="K13" s="33"/>
    </row>
    <row r="14" spans="8:11" ht="18">
      <c r="H14" t="s">
        <v>197</v>
      </c>
      <c r="K14"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1.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929</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239.25" customHeight="1">
      <c r="A4" s="6">
        <v>1</v>
      </c>
      <c r="B4" s="54" t="s">
        <v>612</v>
      </c>
      <c r="C4" s="54" t="s">
        <v>613</v>
      </c>
      <c r="D4" s="209"/>
      <c r="E4" s="197">
        <v>1</v>
      </c>
      <c r="F4" s="226" t="s">
        <v>244</v>
      </c>
      <c r="G4" s="226">
        <v>20</v>
      </c>
      <c r="H4" s="137"/>
      <c r="I4" s="105"/>
      <c r="J4" s="12"/>
      <c r="K4" s="12"/>
    </row>
    <row r="5" spans="1:11" ht="101.25" customHeight="1">
      <c r="A5" s="164">
        <v>2</v>
      </c>
      <c r="B5" s="163" t="s">
        <v>757</v>
      </c>
      <c r="C5" s="163" t="s">
        <v>753</v>
      </c>
      <c r="D5" s="207"/>
      <c r="E5" s="198">
        <v>1</v>
      </c>
      <c r="F5" s="235" t="s">
        <v>244</v>
      </c>
      <c r="G5" s="236">
        <v>20</v>
      </c>
      <c r="H5" s="166"/>
      <c r="I5" s="495"/>
      <c r="J5" s="12"/>
      <c r="K5" s="12"/>
    </row>
    <row r="6" spans="1:11" ht="15">
      <c r="A6" s="130"/>
      <c r="B6" s="146"/>
      <c r="C6" s="129"/>
      <c r="D6" s="129"/>
      <c r="E6" s="129"/>
      <c r="F6" s="130"/>
      <c r="G6" s="131"/>
      <c r="H6" s="147"/>
      <c r="I6" s="632" t="s">
        <v>245</v>
      </c>
      <c r="J6" s="633"/>
      <c r="K6" s="633"/>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2.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6" sqref="K6"/>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1027</v>
      </c>
      <c r="C1" s="85"/>
      <c r="D1" s="85"/>
      <c r="E1" s="1"/>
      <c r="F1" s="1"/>
      <c r="G1" s="1"/>
      <c r="H1" s="1"/>
      <c r="I1" s="1"/>
      <c r="J1" s="1"/>
      <c r="K1" s="1"/>
    </row>
    <row r="2" spans="1:11" ht="12.75">
      <c r="A2" s="1"/>
      <c r="B2" s="1"/>
      <c r="C2" s="1"/>
      <c r="D2" s="1"/>
      <c r="E2" s="1"/>
      <c r="F2" s="1"/>
      <c r="G2" s="1"/>
      <c r="H2" s="1"/>
      <c r="I2" s="1"/>
      <c r="J2" s="1"/>
      <c r="K2" s="1"/>
    </row>
    <row r="3" spans="1:11" s="19" customFormat="1" ht="90" customHeight="1">
      <c r="A3" s="15" t="s">
        <v>235</v>
      </c>
      <c r="B3" s="15" t="s">
        <v>236</v>
      </c>
      <c r="C3" s="15" t="s">
        <v>394</v>
      </c>
      <c r="D3" s="64" t="s">
        <v>351</v>
      </c>
      <c r="E3" s="54" t="s">
        <v>247</v>
      </c>
      <c r="F3" s="54" t="s">
        <v>238</v>
      </c>
      <c r="G3" s="54" t="s">
        <v>239</v>
      </c>
      <c r="H3" s="54" t="s">
        <v>240</v>
      </c>
      <c r="I3" s="54" t="s">
        <v>24</v>
      </c>
      <c r="J3" s="54" t="s">
        <v>25</v>
      </c>
      <c r="K3" s="54" t="s">
        <v>26</v>
      </c>
    </row>
    <row r="4" spans="1:11" ht="83.25" customHeight="1">
      <c r="A4" s="6">
        <v>1</v>
      </c>
      <c r="B4" s="258" t="s">
        <v>936</v>
      </c>
      <c r="C4" s="259" t="s">
        <v>937</v>
      </c>
      <c r="D4" s="209"/>
      <c r="E4" s="451" t="s">
        <v>34</v>
      </c>
      <c r="F4" s="162" t="s">
        <v>162</v>
      </c>
      <c r="G4" s="351">
        <v>5</v>
      </c>
      <c r="H4" s="137"/>
      <c r="I4" s="105"/>
      <c r="J4" s="12"/>
      <c r="K4" s="12"/>
    </row>
    <row r="5" spans="1:11" ht="51" customHeight="1">
      <c r="A5" s="164">
        <v>2</v>
      </c>
      <c r="B5" s="258" t="s">
        <v>938</v>
      </c>
      <c r="C5" s="259" t="s">
        <v>939</v>
      </c>
      <c r="D5" s="207"/>
      <c r="E5" s="451" t="s">
        <v>1028</v>
      </c>
      <c r="F5" s="162" t="s">
        <v>162</v>
      </c>
      <c r="G5" s="351">
        <v>5</v>
      </c>
      <c r="H5" s="166"/>
      <c r="I5" s="495"/>
      <c r="J5" s="12"/>
      <c r="K5" s="12"/>
    </row>
    <row r="6" spans="1:11" ht="15">
      <c r="A6" s="130"/>
      <c r="B6" s="146"/>
      <c r="C6" s="129"/>
      <c r="D6" s="129"/>
      <c r="E6" s="129"/>
      <c r="F6" s="130"/>
      <c r="G6" s="131"/>
      <c r="H6" s="147"/>
      <c r="I6" s="632" t="s">
        <v>245</v>
      </c>
      <c r="J6" s="633"/>
      <c r="K6" s="633"/>
    </row>
    <row r="7" spans="1:11" ht="18">
      <c r="A7" s="130"/>
      <c r="B7" s="159"/>
      <c r="C7" s="159"/>
      <c r="D7" s="159"/>
      <c r="E7" s="159"/>
      <c r="F7" s="159"/>
      <c r="G7" s="131"/>
      <c r="H7" s="147"/>
      <c r="I7" s="148"/>
      <c r="J7" s="148"/>
      <c r="K7" s="148"/>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3.xml><?xml version="1.0" encoding="utf-8"?>
<worksheet xmlns="http://schemas.openxmlformats.org/spreadsheetml/2006/main" xmlns:r="http://schemas.openxmlformats.org/officeDocument/2006/relationships">
  <dimension ref="A1:K23"/>
  <sheetViews>
    <sheetView view="pageLayout" zoomScale="57" zoomScaleNormal="70" zoomScaleSheetLayoutView="80" zoomScalePageLayoutView="57" workbookViewId="0" topLeftCell="A1">
      <selection activeCell="H8" sqref="H8"/>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1029</v>
      </c>
      <c r="C1" s="85"/>
      <c r="D1" s="85"/>
      <c r="E1" s="1"/>
      <c r="F1" s="1"/>
      <c r="G1" s="1"/>
      <c r="H1" s="1"/>
      <c r="I1" s="1"/>
      <c r="J1" s="1"/>
      <c r="K1" s="1"/>
    </row>
    <row r="2" spans="1:11" ht="12.75">
      <c r="A2" s="1"/>
      <c r="B2" s="1"/>
      <c r="C2" s="1"/>
      <c r="D2" s="1"/>
      <c r="E2" s="1"/>
      <c r="F2" s="1"/>
      <c r="G2" s="1"/>
      <c r="H2" s="1"/>
      <c r="I2" s="1"/>
      <c r="J2" s="1"/>
      <c r="K2" s="1"/>
    </row>
    <row r="3" spans="1:11" s="19" customFormat="1" ht="90" customHeight="1">
      <c r="A3" s="629" t="s">
        <v>235</v>
      </c>
      <c r="B3" s="6" t="s">
        <v>236</v>
      </c>
      <c r="C3" s="6" t="s">
        <v>394</v>
      </c>
      <c r="D3" s="630" t="s">
        <v>351</v>
      </c>
      <c r="E3" s="59" t="s">
        <v>247</v>
      </c>
      <c r="F3" s="59" t="s">
        <v>238</v>
      </c>
      <c r="G3" s="59" t="s">
        <v>239</v>
      </c>
      <c r="H3" s="59" t="s">
        <v>240</v>
      </c>
      <c r="I3" s="59" t="s">
        <v>24</v>
      </c>
      <c r="J3" s="59" t="s">
        <v>25</v>
      </c>
      <c r="K3" s="59" t="s">
        <v>26</v>
      </c>
    </row>
    <row r="4" spans="1:11" ht="330.75" customHeight="1">
      <c r="A4" s="164">
        <v>1</v>
      </c>
      <c r="B4" s="439" t="s">
        <v>940</v>
      </c>
      <c r="C4" s="259"/>
      <c r="D4" s="207"/>
      <c r="E4" s="451" t="s">
        <v>1014</v>
      </c>
      <c r="F4" s="162" t="s">
        <v>162</v>
      </c>
      <c r="G4" s="351">
        <v>20</v>
      </c>
      <c r="H4" s="166"/>
      <c r="I4" s="458"/>
      <c r="J4" s="158"/>
      <c r="K4" s="158"/>
    </row>
    <row r="5" spans="1:11" ht="15">
      <c r="A5" s="130"/>
      <c r="B5" s="146"/>
      <c r="C5" s="129"/>
      <c r="D5" s="129"/>
      <c r="E5" s="129"/>
      <c r="F5" s="130"/>
      <c r="G5" s="131"/>
      <c r="H5" s="147"/>
      <c r="I5" s="632" t="s">
        <v>245</v>
      </c>
      <c r="J5" s="633"/>
      <c r="K5" s="633"/>
    </row>
    <row r="6" spans="1:11" ht="15">
      <c r="A6" s="740" t="s">
        <v>945</v>
      </c>
      <c r="B6" s="740"/>
      <c r="C6" s="740"/>
      <c r="D6" s="163"/>
      <c r="E6" s="129"/>
      <c r="F6" s="130"/>
      <c r="G6" s="131"/>
      <c r="H6" s="147"/>
      <c r="I6" s="17"/>
      <c r="J6" s="639"/>
      <c r="K6" s="639"/>
    </row>
    <row r="7" spans="1:11" ht="18">
      <c r="A7" s="740" t="s">
        <v>946</v>
      </c>
      <c r="B7" s="740"/>
      <c r="C7" s="740"/>
      <c r="D7" s="696"/>
      <c r="E7" s="159" t="s">
        <v>1032</v>
      </c>
      <c r="F7" s="159"/>
      <c r="G7" s="131"/>
      <c r="H7" s="147"/>
      <c r="I7" s="148"/>
      <c r="J7" s="148"/>
      <c r="K7" s="148"/>
    </row>
    <row r="8" spans="1:11" ht="18">
      <c r="A8" s="740" t="s">
        <v>1031</v>
      </c>
      <c r="B8" s="740"/>
      <c r="C8" s="740"/>
      <c r="D8" s="696"/>
      <c r="E8" s="159"/>
      <c r="F8" s="159"/>
      <c r="G8" s="131"/>
      <c r="H8" s="147"/>
      <c r="I8" s="148"/>
      <c r="J8" s="148"/>
      <c r="K8" s="148"/>
    </row>
    <row r="9" spans="1:11" ht="18">
      <c r="A9" s="50"/>
      <c r="B9" s="159"/>
      <c r="C9" s="159"/>
      <c r="D9" s="159"/>
      <c r="E9" s="159"/>
      <c r="F9" s="159"/>
      <c r="G9" s="131"/>
      <c r="H9" s="147"/>
      <c r="I9" s="148"/>
      <c r="J9" s="148"/>
      <c r="K9" s="148"/>
    </row>
    <row r="10" spans="1:11" ht="18">
      <c r="A10" s="50" t="s">
        <v>943</v>
      </c>
      <c r="B10" s="638"/>
      <c r="C10" s="638"/>
      <c r="D10" s="638"/>
      <c r="E10" s="160"/>
      <c r="F10" s="159"/>
      <c r="G10" s="131"/>
      <c r="H10" s="147"/>
      <c r="I10" s="148"/>
      <c r="J10" s="148"/>
      <c r="K10" s="148"/>
    </row>
    <row r="11" spans="1:11" ht="18">
      <c r="A11" s="50" t="s">
        <v>941</v>
      </c>
      <c r="B11" s="638"/>
      <c r="C11" s="638"/>
      <c r="D11" s="638"/>
      <c r="E11" s="160"/>
      <c r="F11" s="159"/>
      <c r="G11" s="131"/>
      <c r="H11" s="147"/>
      <c r="I11" s="148"/>
      <c r="J11" s="148"/>
      <c r="K11" s="148"/>
    </row>
    <row r="12" spans="1:11" ht="18">
      <c r="A12" s="50" t="s">
        <v>942</v>
      </c>
      <c r="B12" s="638"/>
      <c r="C12" s="638"/>
      <c r="D12" s="638"/>
      <c r="E12" s="160"/>
      <c r="F12" s="159"/>
      <c r="G12" s="131"/>
      <c r="H12" s="147"/>
      <c r="I12" s="148"/>
      <c r="J12" s="148"/>
      <c r="K12" s="148"/>
    </row>
    <row r="13" spans="1:11" ht="18">
      <c r="A13" s="50" t="s">
        <v>1030</v>
      </c>
      <c r="B13" s="638"/>
      <c r="C13" s="638"/>
      <c r="D13" s="638"/>
      <c r="E13" s="160"/>
      <c r="F13" s="159"/>
      <c r="G13" s="131"/>
      <c r="H13" s="147"/>
      <c r="I13" s="148"/>
      <c r="J13" s="148"/>
      <c r="K13" s="148"/>
    </row>
    <row r="14" spans="1:11" ht="18">
      <c r="A14" s="50" t="s">
        <v>944</v>
      </c>
      <c r="B14" s="638"/>
      <c r="C14" s="638"/>
      <c r="D14" s="638"/>
      <c r="E14" s="160"/>
      <c r="F14" s="159"/>
      <c r="G14" s="131"/>
      <c r="H14" s="147"/>
      <c r="I14" s="148"/>
      <c r="J14" s="148"/>
      <c r="K14" s="148"/>
    </row>
    <row r="15" spans="1:11" ht="18">
      <c r="A15" s="637"/>
      <c r="B15" s="638"/>
      <c r="C15" s="638"/>
      <c r="D15" s="638"/>
      <c r="E15" s="160"/>
      <c r="F15" s="159"/>
      <c r="G15" s="131"/>
      <c r="H15" s="147"/>
      <c r="I15" s="148"/>
      <c r="J15" s="148"/>
      <c r="K15" s="148"/>
    </row>
    <row r="16" spans="1:11" ht="18">
      <c r="A16" s="130"/>
      <c r="B16" s="160"/>
      <c r="C16" s="160"/>
      <c r="D16" s="160"/>
      <c r="E16" s="160"/>
      <c r="F16" s="159"/>
      <c r="G16" s="131"/>
      <c r="H16" s="147"/>
      <c r="I16" s="148"/>
      <c r="J16" s="148"/>
      <c r="K16" s="148"/>
    </row>
    <row r="17" spans="1:11" ht="18">
      <c r="A17" s="118" t="s">
        <v>100</v>
      </c>
      <c r="B17" s="156"/>
      <c r="C17" s="1"/>
      <c r="D17" s="1"/>
      <c r="E17" s="1"/>
      <c r="F17" s="1"/>
      <c r="G17" s="1"/>
      <c r="H17" s="1"/>
      <c r="I17" s="1"/>
      <c r="J17" s="1"/>
      <c r="K17" s="1"/>
    </row>
    <row r="18" spans="1:11" ht="12.75">
      <c r="A18" s="118" t="s">
        <v>101</v>
      </c>
      <c r="B18" s="157"/>
      <c r="C18" s="157"/>
      <c r="D18" s="157"/>
      <c r="E18" s="157"/>
      <c r="F18" s="157"/>
      <c r="G18" s="157"/>
      <c r="H18" s="157"/>
      <c r="I18" s="157"/>
      <c r="J18" s="157"/>
      <c r="K18" s="157"/>
    </row>
    <row r="19" spans="1:11" ht="12.75">
      <c r="A19" s="110"/>
      <c r="B19" s="110"/>
      <c r="C19" s="110"/>
      <c r="D19" s="110"/>
      <c r="E19" s="110"/>
      <c r="F19" s="110"/>
      <c r="G19" s="110"/>
      <c r="H19" s="110"/>
      <c r="I19" s="110"/>
      <c r="J19" s="110"/>
      <c r="K19" s="110"/>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8:11" ht="18">
      <c r="H22" t="s">
        <v>196</v>
      </c>
      <c r="K22" s="33"/>
    </row>
    <row r="23" spans="8:11" ht="18">
      <c r="H23" t="s">
        <v>197</v>
      </c>
      <c r="K23" s="33"/>
    </row>
  </sheetData>
  <sheetProtection/>
  <mergeCells count="3">
    <mergeCell ref="A6:C6"/>
    <mergeCell ref="A7:C7"/>
    <mergeCell ref="A8:C8"/>
  </mergeCells>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64.xml><?xml version="1.0" encoding="utf-8"?>
<worksheet xmlns="http://schemas.openxmlformats.org/spreadsheetml/2006/main" xmlns:r="http://schemas.openxmlformats.org/officeDocument/2006/relationships">
  <dimension ref="A1:K16"/>
  <sheetViews>
    <sheetView view="pageLayout" zoomScale="57" zoomScaleNormal="70" zoomScaleSheetLayoutView="80" zoomScalePageLayoutView="57" workbookViewId="0" topLeftCell="A1">
      <selection activeCell="K20" sqref="K20"/>
    </sheetView>
  </sheetViews>
  <sheetFormatPr defaultColWidth="9.00390625" defaultRowHeight="12.75"/>
  <cols>
    <col min="1" max="1" width="8.125" style="0" customWidth="1"/>
    <col min="2" max="2" width="30.625" style="0" customWidth="1"/>
    <col min="3" max="3" width="46.75390625" style="0" customWidth="1"/>
    <col min="4" max="4" width="21.00390625" style="0" customWidth="1"/>
    <col min="5" max="5" width="15.75390625" style="0" customWidth="1"/>
    <col min="6" max="6" width="12.75390625" style="0" customWidth="1"/>
    <col min="7" max="7" width="16.375" style="0" customWidth="1"/>
    <col min="8" max="8" width="14.625" style="0" customWidth="1"/>
    <col min="10" max="10" width="21.25390625" style="0" customWidth="1"/>
    <col min="11" max="11" width="22.125" style="0" customWidth="1"/>
  </cols>
  <sheetData>
    <row r="1" spans="1:11" ht="18">
      <c r="A1" s="1"/>
      <c r="B1" s="122" t="s">
        <v>1035</v>
      </c>
      <c r="C1" s="85"/>
      <c r="D1" s="85"/>
      <c r="E1" s="1"/>
      <c r="F1" s="1"/>
      <c r="G1" s="1"/>
      <c r="H1" s="1"/>
      <c r="I1" s="1"/>
      <c r="J1" s="1"/>
      <c r="K1" s="1"/>
    </row>
    <row r="2" spans="1:11" ht="12.75">
      <c r="A2" s="1"/>
      <c r="B2" s="1"/>
      <c r="C2" s="1"/>
      <c r="D2" s="1"/>
      <c r="E2" s="1"/>
      <c r="F2" s="1"/>
      <c r="G2" s="1"/>
      <c r="H2" s="1"/>
      <c r="I2" s="1"/>
      <c r="J2" s="1"/>
      <c r="K2" s="1"/>
    </row>
    <row r="3" spans="1:11" s="19" customFormat="1" ht="90" customHeight="1">
      <c r="A3" s="672" t="s">
        <v>235</v>
      </c>
      <c r="B3" s="672" t="s">
        <v>236</v>
      </c>
      <c r="C3" s="672" t="s">
        <v>394</v>
      </c>
      <c r="D3" s="93" t="s">
        <v>351</v>
      </c>
      <c r="E3" s="673" t="s">
        <v>247</v>
      </c>
      <c r="F3" s="673" t="s">
        <v>238</v>
      </c>
      <c r="G3" s="673" t="s">
        <v>239</v>
      </c>
      <c r="H3" s="673" t="s">
        <v>240</v>
      </c>
      <c r="I3" s="673" t="s">
        <v>24</v>
      </c>
      <c r="J3" s="673" t="s">
        <v>25</v>
      </c>
      <c r="K3" s="673" t="s">
        <v>26</v>
      </c>
    </row>
    <row r="4" spans="1:11" ht="83.25" customHeight="1">
      <c r="A4" s="6">
        <v>1</v>
      </c>
      <c r="B4" s="258" t="s">
        <v>1036</v>
      </c>
      <c r="C4" s="259" t="s">
        <v>1037</v>
      </c>
      <c r="D4" s="209"/>
      <c r="E4" s="162" t="s">
        <v>182</v>
      </c>
      <c r="F4" s="162" t="s">
        <v>162</v>
      </c>
      <c r="G4" s="351">
        <v>48</v>
      </c>
      <c r="H4" s="137"/>
      <c r="I4" s="105"/>
      <c r="J4" s="12"/>
      <c r="K4" s="12"/>
    </row>
    <row r="5" spans="1:11" ht="51" customHeight="1">
      <c r="A5" s="193">
        <v>2</v>
      </c>
      <c r="B5" s="477" t="s">
        <v>1036</v>
      </c>
      <c r="C5" s="697" t="s">
        <v>1038</v>
      </c>
      <c r="D5" s="301"/>
      <c r="E5" s="162" t="s">
        <v>182</v>
      </c>
      <c r="F5" s="162" t="s">
        <v>162</v>
      </c>
      <c r="G5" s="698">
        <v>2</v>
      </c>
      <c r="H5" s="490"/>
      <c r="I5" s="699"/>
      <c r="J5" s="12"/>
      <c r="K5" s="12"/>
    </row>
    <row r="6" spans="1:11" ht="51" customHeight="1">
      <c r="A6" s="164">
        <v>3</v>
      </c>
      <c r="B6" s="258" t="s">
        <v>1036</v>
      </c>
      <c r="C6" s="259" t="s">
        <v>1039</v>
      </c>
      <c r="D6" s="207"/>
      <c r="E6" s="162" t="s">
        <v>1040</v>
      </c>
      <c r="F6" s="162" t="s">
        <v>162</v>
      </c>
      <c r="G6" s="351">
        <v>3</v>
      </c>
      <c r="H6" s="166"/>
      <c r="I6" s="700"/>
      <c r="J6" s="44"/>
      <c r="K6" s="44"/>
    </row>
    <row r="7" spans="1:11" ht="18">
      <c r="A7" s="130"/>
      <c r="B7" s="159"/>
      <c r="C7" s="159"/>
      <c r="D7" s="159"/>
      <c r="E7" s="159"/>
      <c r="F7" s="159"/>
      <c r="G7" s="131"/>
      <c r="H7" s="147"/>
      <c r="I7" s="701" t="s">
        <v>245</v>
      </c>
      <c r="J7" s="702"/>
      <c r="K7" s="702"/>
    </row>
    <row r="8" spans="1:11" ht="18">
      <c r="A8" s="130"/>
      <c r="B8" s="160"/>
      <c r="C8" s="160"/>
      <c r="D8" s="160"/>
      <c r="E8" s="160"/>
      <c r="F8" s="159"/>
      <c r="G8" s="131"/>
      <c r="H8" s="147"/>
      <c r="I8" s="148"/>
      <c r="J8" s="148"/>
      <c r="K8" s="148"/>
    </row>
    <row r="9" spans="1:11" ht="18">
      <c r="A9" s="130"/>
      <c r="B9" s="160"/>
      <c r="C9" s="160"/>
      <c r="D9" s="160"/>
      <c r="E9" s="160"/>
      <c r="F9" s="159"/>
      <c r="G9" s="131"/>
      <c r="H9" s="147"/>
      <c r="I9" s="148"/>
      <c r="J9" s="148"/>
      <c r="K9" s="148"/>
    </row>
    <row r="10" spans="1:11" ht="18">
      <c r="A10" s="118" t="s">
        <v>100</v>
      </c>
      <c r="B10" s="156"/>
      <c r="C10" s="1"/>
      <c r="D10" s="1"/>
      <c r="E10" s="1"/>
      <c r="F10" s="1"/>
      <c r="G10" s="1"/>
      <c r="H10" s="1"/>
      <c r="I10" s="1"/>
      <c r="J10" s="1"/>
      <c r="K10" s="1"/>
    </row>
    <row r="11" spans="1:11" ht="12.75">
      <c r="A11" s="118" t="s">
        <v>101</v>
      </c>
      <c r="B11" s="157"/>
      <c r="C11" s="157"/>
      <c r="D11" s="157"/>
      <c r="E11" s="157"/>
      <c r="F11" s="157"/>
      <c r="G11" s="157"/>
      <c r="H11" s="157"/>
      <c r="I11" s="157"/>
      <c r="J11" s="157"/>
      <c r="K11" s="157"/>
    </row>
    <row r="12" spans="1:11" ht="12.75">
      <c r="A12" s="110"/>
      <c r="B12" s="110"/>
      <c r="C12" s="110"/>
      <c r="D12" s="110"/>
      <c r="E12" s="110"/>
      <c r="F12" s="110"/>
      <c r="G12" s="110"/>
      <c r="H12" s="110"/>
      <c r="I12" s="110"/>
      <c r="J12" s="110"/>
      <c r="K12" s="110"/>
    </row>
    <row r="13" spans="1:11" ht="12.75">
      <c r="A13" s="1"/>
      <c r="B13" s="1"/>
      <c r="C13" s="1"/>
      <c r="D13" s="1"/>
      <c r="E13" s="1"/>
      <c r="F13" s="1"/>
      <c r="G13" s="1"/>
      <c r="H13" s="1"/>
      <c r="I13" s="1"/>
      <c r="J13" s="1"/>
      <c r="K13" s="1"/>
    </row>
    <row r="14" spans="1:11" ht="12.75">
      <c r="A14" s="1"/>
      <c r="B14" s="1"/>
      <c r="C14" s="1"/>
      <c r="D14" s="1"/>
      <c r="E14" s="1"/>
      <c r="F14" s="1"/>
      <c r="G14" s="1"/>
      <c r="H14" s="1"/>
      <c r="I14" s="1"/>
      <c r="J14" s="1"/>
      <c r="K14" s="1"/>
    </row>
    <row r="15" spans="8:11" ht="18">
      <c r="H15" t="s">
        <v>196</v>
      </c>
      <c r="K15" s="33"/>
    </row>
    <row r="16" spans="8:11" ht="18">
      <c r="H16" t="s">
        <v>197</v>
      </c>
      <c r="K16" s="33"/>
    </row>
  </sheetData>
  <sheetProtection/>
  <printOptions/>
  <pageMargins left="0.2" right="0.1597222222222222" top="0.4131944444444444" bottom="1" header="0.1701388888888889" footer="0.5118055555555555"/>
  <pageSetup horizontalDpi="300" verticalDpi="300" orientation="landscape" paperSize="9" scale="63" r:id="rId1"/>
  <headerFooter alignWithMargins="0">
    <oddHeader>&amp;LNr sprawy 2/ZP/2017&amp;CFormularz cenowy
Cena zawiera koszty dostawy oraz podatek VAT&amp;RZałącznik nr 2 do SIWZ</oddHeader>
  </headerFooter>
</worksheet>
</file>

<file path=xl/worksheets/sheet7.xml><?xml version="1.0" encoding="utf-8"?>
<worksheet xmlns="http://schemas.openxmlformats.org/spreadsheetml/2006/main" xmlns:r="http://schemas.openxmlformats.org/officeDocument/2006/relationships">
  <dimension ref="A1:K19"/>
  <sheetViews>
    <sheetView view="pageLayout" zoomScale="71" zoomScaleNormal="70" zoomScaleSheetLayoutView="80" zoomScalePageLayoutView="71" workbookViewId="0" topLeftCell="A2">
      <selection activeCell="J11" sqref="J11"/>
    </sheetView>
  </sheetViews>
  <sheetFormatPr defaultColWidth="9.00390625" defaultRowHeight="12.75"/>
  <cols>
    <col min="1" max="1" width="5.625" style="0" customWidth="1"/>
    <col min="2" max="2" width="29.625" style="0" customWidth="1"/>
    <col min="3" max="3" width="31.75390625" style="0" customWidth="1"/>
    <col min="4" max="4" width="30.375" style="0" customWidth="1"/>
    <col min="5" max="5" width="16.75390625" style="0" customWidth="1"/>
    <col min="6" max="6" width="8.00390625" style="0" customWidth="1"/>
    <col min="7" max="7" width="13.125" style="0" customWidth="1"/>
    <col min="8" max="8" width="12.875" style="0" customWidth="1"/>
    <col min="10" max="10" width="20.875" style="0" customWidth="1"/>
    <col min="11" max="11" width="21.375" style="0" customWidth="1"/>
  </cols>
  <sheetData>
    <row r="1" spans="1:11" ht="18">
      <c r="A1" s="72"/>
      <c r="B1" s="601" t="s">
        <v>958</v>
      </c>
      <c r="C1" s="72"/>
      <c r="D1" s="72"/>
      <c r="E1" s="72"/>
      <c r="F1" s="72"/>
      <c r="G1" s="73"/>
      <c r="H1" s="73"/>
      <c r="I1" s="72"/>
      <c r="J1" s="72"/>
      <c r="K1" s="72"/>
    </row>
    <row r="2" spans="1:11" s="19" customFormat="1" ht="57">
      <c r="A2" s="709" t="s">
        <v>235</v>
      </c>
      <c r="B2" s="707" t="s">
        <v>236</v>
      </c>
      <c r="C2" s="708" t="s">
        <v>237</v>
      </c>
      <c r="D2" s="93" t="s">
        <v>351</v>
      </c>
      <c r="E2" s="708" t="s">
        <v>247</v>
      </c>
      <c r="F2" s="708" t="s">
        <v>238</v>
      </c>
      <c r="G2" s="708" t="s">
        <v>239</v>
      </c>
      <c r="H2" s="708" t="s">
        <v>240</v>
      </c>
      <c r="I2" s="708" t="s">
        <v>241</v>
      </c>
      <c r="J2" s="708" t="s">
        <v>248</v>
      </c>
      <c r="K2" s="708" t="s">
        <v>199</v>
      </c>
    </row>
    <row r="3" spans="1:11" s="50" customFormat="1" ht="30">
      <c r="A3" s="75">
        <v>1</v>
      </c>
      <c r="B3" s="356" t="s">
        <v>483</v>
      </c>
      <c r="C3" s="76" t="s">
        <v>143</v>
      </c>
      <c r="D3" s="76"/>
      <c r="E3" s="75" t="s">
        <v>554</v>
      </c>
      <c r="F3" s="75" t="s">
        <v>162</v>
      </c>
      <c r="G3" s="77">
        <v>100</v>
      </c>
      <c r="H3" s="78"/>
      <c r="I3" s="11"/>
      <c r="J3" s="12"/>
      <c r="K3" s="12"/>
    </row>
    <row r="4" spans="1:11" s="50" customFormat="1" ht="30">
      <c r="A4" s="75">
        <v>2</v>
      </c>
      <c r="B4" s="356" t="s">
        <v>484</v>
      </c>
      <c r="C4" s="76" t="s">
        <v>144</v>
      </c>
      <c r="D4" s="76"/>
      <c r="E4" s="76" t="s">
        <v>34</v>
      </c>
      <c r="F4" s="75" t="s">
        <v>162</v>
      </c>
      <c r="G4" s="77">
        <v>500</v>
      </c>
      <c r="H4" s="78"/>
      <c r="I4" s="11"/>
      <c r="J4" s="12"/>
      <c r="K4" s="12"/>
    </row>
    <row r="5" spans="1:11" s="50" customFormat="1" ht="30">
      <c r="A5" s="75">
        <v>3</v>
      </c>
      <c r="B5" s="357" t="s">
        <v>485</v>
      </c>
      <c r="C5" s="76" t="s">
        <v>145</v>
      </c>
      <c r="D5" s="76"/>
      <c r="E5" s="76" t="s">
        <v>34</v>
      </c>
      <c r="F5" s="75" t="s">
        <v>162</v>
      </c>
      <c r="G5" s="77">
        <v>500</v>
      </c>
      <c r="H5" s="78"/>
      <c r="I5" s="11"/>
      <c r="J5" s="12"/>
      <c r="K5" s="12"/>
    </row>
    <row r="6" spans="1:11" s="50" customFormat="1" ht="45">
      <c r="A6" s="75">
        <v>4</v>
      </c>
      <c r="B6" s="356" t="s">
        <v>538</v>
      </c>
      <c r="C6" s="76" t="s">
        <v>146</v>
      </c>
      <c r="D6" s="76"/>
      <c r="E6" s="76" t="s">
        <v>554</v>
      </c>
      <c r="F6" s="75" t="s">
        <v>162</v>
      </c>
      <c r="G6" s="77">
        <v>100</v>
      </c>
      <c r="H6" s="78"/>
      <c r="I6" s="11"/>
      <c r="J6" s="12"/>
      <c r="K6" s="12"/>
    </row>
    <row r="7" spans="1:11" s="50" customFormat="1" ht="45">
      <c r="A7" s="75">
        <v>5</v>
      </c>
      <c r="B7" s="356" t="s">
        <v>486</v>
      </c>
      <c r="C7" s="76" t="s">
        <v>147</v>
      </c>
      <c r="D7" s="76"/>
      <c r="E7" s="76" t="s">
        <v>554</v>
      </c>
      <c r="F7" s="75" t="s">
        <v>162</v>
      </c>
      <c r="G7" s="77">
        <v>30</v>
      </c>
      <c r="H7" s="78"/>
      <c r="I7" s="11"/>
      <c r="J7" s="12"/>
      <c r="K7" s="12"/>
    </row>
    <row r="8" spans="1:11" s="50" customFormat="1" ht="45">
      <c r="A8" s="75">
        <v>6</v>
      </c>
      <c r="B8" s="356" t="s">
        <v>487</v>
      </c>
      <c r="C8" s="76" t="s">
        <v>148</v>
      </c>
      <c r="D8" s="76"/>
      <c r="E8" s="76" t="s">
        <v>723</v>
      </c>
      <c r="F8" s="75" t="s">
        <v>162</v>
      </c>
      <c r="G8" s="77">
        <v>1000</v>
      </c>
      <c r="H8" s="78"/>
      <c r="I8" s="11"/>
      <c r="J8" s="12"/>
      <c r="K8" s="12"/>
    </row>
    <row r="9" spans="1:11" s="50" customFormat="1" ht="15">
      <c r="A9" s="75">
        <v>7</v>
      </c>
      <c r="B9" s="359" t="s">
        <v>488</v>
      </c>
      <c r="C9" s="360" t="s">
        <v>114</v>
      </c>
      <c r="D9" s="360"/>
      <c r="E9" s="360">
        <v>1</v>
      </c>
      <c r="F9" s="358" t="s">
        <v>244</v>
      </c>
      <c r="G9" s="361">
        <v>100</v>
      </c>
      <c r="H9" s="78"/>
      <c r="I9" s="11"/>
      <c r="J9" s="12"/>
      <c r="K9" s="12"/>
    </row>
    <row r="10" spans="1:11" s="80" customFormat="1" ht="52.5" customHeight="1">
      <c r="A10" s="75">
        <v>8</v>
      </c>
      <c r="B10" s="363" t="s">
        <v>118</v>
      </c>
      <c r="C10" s="362" t="s">
        <v>781</v>
      </c>
      <c r="D10" s="364"/>
      <c r="E10" s="362" t="s">
        <v>244</v>
      </c>
      <c r="F10" s="74" t="s">
        <v>244</v>
      </c>
      <c r="G10" s="362">
        <v>2000</v>
      </c>
      <c r="H10" s="483"/>
      <c r="I10" s="11"/>
      <c r="J10" s="12"/>
      <c r="K10" s="12"/>
    </row>
    <row r="11" spans="1:11" s="50" customFormat="1" ht="57" customHeight="1">
      <c r="A11" s="75">
        <v>9</v>
      </c>
      <c r="B11" s="45" t="s">
        <v>120</v>
      </c>
      <c r="C11" s="20" t="s">
        <v>119</v>
      </c>
      <c r="D11" s="365"/>
      <c r="E11" s="20" t="s">
        <v>244</v>
      </c>
      <c r="F11" s="4" t="s">
        <v>244</v>
      </c>
      <c r="G11" s="20">
        <v>2000</v>
      </c>
      <c r="H11" s="484"/>
      <c r="I11" s="11"/>
      <c r="J11" s="12"/>
      <c r="K11" s="12"/>
    </row>
    <row r="12" spans="1:11" s="19" customFormat="1" ht="57" customHeight="1">
      <c r="A12" s="75">
        <v>10</v>
      </c>
      <c r="B12" s="368" t="s">
        <v>120</v>
      </c>
      <c r="C12" s="367" t="s">
        <v>121</v>
      </c>
      <c r="D12" s="369"/>
      <c r="E12" s="367" t="s">
        <v>244</v>
      </c>
      <c r="F12" s="465" t="s">
        <v>244</v>
      </c>
      <c r="G12" s="367">
        <v>2000</v>
      </c>
      <c r="H12" s="485"/>
      <c r="I12" s="11"/>
      <c r="J12" s="12"/>
      <c r="K12" s="12"/>
    </row>
    <row r="13" spans="1:11" s="69" customFormat="1" ht="108" customHeight="1">
      <c r="A13" s="75">
        <v>11</v>
      </c>
      <c r="B13" s="371" t="s">
        <v>115</v>
      </c>
      <c r="C13" s="372" t="s">
        <v>116</v>
      </c>
      <c r="D13" s="372"/>
      <c r="E13" s="372" t="s">
        <v>117</v>
      </c>
      <c r="F13" s="370" t="s">
        <v>162</v>
      </c>
      <c r="G13" s="373">
        <v>700</v>
      </c>
      <c r="H13" s="168"/>
      <c r="I13" s="11"/>
      <c r="J13" s="12"/>
      <c r="K13" s="12"/>
    </row>
    <row r="14" spans="1:11" s="70" customFormat="1" ht="18">
      <c r="A14"/>
      <c r="B14"/>
      <c r="C14"/>
      <c r="D14"/>
      <c r="E14"/>
      <c r="F14"/>
      <c r="G14"/>
      <c r="H14"/>
      <c r="I14" s="168" t="s">
        <v>245</v>
      </c>
      <c r="J14" s="12"/>
      <c r="K14" s="245"/>
    </row>
    <row r="15" spans="1:11" ht="18">
      <c r="A15" t="s">
        <v>100</v>
      </c>
      <c r="K15" s="33"/>
    </row>
    <row r="16" ht="12.75">
      <c r="A16" s="31" t="s">
        <v>101</v>
      </c>
    </row>
    <row r="18" ht="12.75">
      <c r="H18" t="s">
        <v>196</v>
      </c>
    </row>
    <row r="19" ht="12.75">
      <c r="H19" t="s">
        <v>197</v>
      </c>
    </row>
  </sheetData>
  <sheetProtection selectLockedCells="1" selectUnlockedCells="1"/>
  <printOptions/>
  <pageMargins left="0.75" right="0.75" top="0.8534722222222222" bottom="1" header="0.5118055555555555" footer="0.5118055555555555"/>
  <pageSetup horizontalDpi="300" verticalDpi="300" orientation="landscape" paperSize="9" scale="65" r:id="rId1"/>
  <headerFooter alignWithMargins="0">
    <oddHeader>&amp;LNr sprawy 2/ZP/2017&amp;CFormularz cenowy
Cena zawiera koszty dostawy oraz podatek VAT&amp;RZałącznik nr 2 do SIWZ</oddHeader>
  </headerFooter>
</worksheet>
</file>

<file path=xl/worksheets/sheet8.xml><?xml version="1.0" encoding="utf-8"?>
<worksheet xmlns="http://schemas.openxmlformats.org/spreadsheetml/2006/main" xmlns:r="http://schemas.openxmlformats.org/officeDocument/2006/relationships">
  <dimension ref="A1:K22"/>
  <sheetViews>
    <sheetView view="pageLayout" zoomScale="71" zoomScaleNormal="70" zoomScaleSheetLayoutView="80" zoomScalePageLayoutView="71" workbookViewId="0" topLeftCell="A1">
      <selection activeCell="J29" sqref="J29"/>
    </sheetView>
  </sheetViews>
  <sheetFormatPr defaultColWidth="9.00390625" defaultRowHeight="12.75"/>
  <cols>
    <col min="1" max="1" width="6.75390625" style="0" customWidth="1"/>
    <col min="2" max="2" width="32.875" style="0" customWidth="1"/>
    <col min="3" max="3" width="33.75390625" style="0" customWidth="1"/>
    <col min="4" max="4" width="27.00390625" style="0" customWidth="1"/>
    <col min="5" max="5" width="15.875" style="0" customWidth="1"/>
    <col min="7" max="7" width="13.625" style="0" customWidth="1"/>
    <col min="8" max="8" width="14.00390625" style="0" customWidth="1"/>
    <col min="9" max="9" width="12.00390625" style="0" customWidth="1"/>
    <col min="10" max="10" width="20.875" style="0" customWidth="1"/>
    <col min="11" max="11" width="20.75390625" style="0" customWidth="1"/>
  </cols>
  <sheetData>
    <row r="1" spans="1:11" ht="18">
      <c r="A1" s="1"/>
      <c r="B1" s="122" t="s">
        <v>724</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198</v>
      </c>
      <c r="K3" s="93" t="s">
        <v>249</v>
      </c>
    </row>
    <row r="4" spans="1:11" s="19" customFormat="1" ht="66.75" customHeight="1">
      <c r="A4" s="15">
        <v>1</v>
      </c>
      <c r="B4" s="53" t="s">
        <v>122</v>
      </c>
      <c r="C4" s="211" t="s">
        <v>356</v>
      </c>
      <c r="D4" s="7"/>
      <c r="E4" s="8" t="s">
        <v>554</v>
      </c>
      <c r="F4" s="22" t="s">
        <v>162</v>
      </c>
      <c r="G4" s="9">
        <v>3000</v>
      </c>
      <c r="H4" s="10"/>
      <c r="I4" s="11"/>
      <c r="J4" s="12"/>
      <c r="K4" s="12"/>
    </row>
    <row r="5" spans="1:11" s="19" customFormat="1" ht="18">
      <c r="A5" s="15">
        <v>2</v>
      </c>
      <c r="B5" s="53" t="s">
        <v>122</v>
      </c>
      <c r="C5" s="54" t="s">
        <v>123</v>
      </c>
      <c r="D5" s="7"/>
      <c r="E5" s="8" t="s">
        <v>554</v>
      </c>
      <c r="F5" s="81" t="s">
        <v>162</v>
      </c>
      <c r="G5" s="16">
        <v>3000</v>
      </c>
      <c r="H5" s="10"/>
      <c r="I5" s="26"/>
      <c r="J5" s="12"/>
      <c r="K5" s="12"/>
    </row>
    <row r="6" spans="1:11" s="19" customFormat="1" ht="18">
      <c r="A6" s="15">
        <v>3</v>
      </c>
      <c r="B6" s="53" t="s">
        <v>122</v>
      </c>
      <c r="C6" s="54" t="s">
        <v>373</v>
      </c>
      <c r="D6" s="7"/>
      <c r="E6" s="8" t="s">
        <v>80</v>
      </c>
      <c r="F6" s="83" t="s">
        <v>162</v>
      </c>
      <c r="G6" s="16">
        <v>20</v>
      </c>
      <c r="H6" s="10"/>
      <c r="I6" s="26"/>
      <c r="J6" s="12"/>
      <c r="K6" s="12"/>
    </row>
    <row r="7" spans="1:11" s="19" customFormat="1" ht="82.5" customHeight="1">
      <c r="A7" s="15">
        <v>4</v>
      </c>
      <c r="B7" s="194" t="s">
        <v>376</v>
      </c>
      <c r="C7" s="54" t="s">
        <v>834</v>
      </c>
      <c r="D7" s="7"/>
      <c r="E7" s="7" t="s">
        <v>553</v>
      </c>
      <c r="F7" s="82" t="s">
        <v>244</v>
      </c>
      <c r="G7" s="16">
        <v>200</v>
      </c>
      <c r="H7" s="10"/>
      <c r="I7" s="11"/>
      <c r="J7" s="12"/>
      <c r="K7" s="12"/>
    </row>
    <row r="8" spans="1:11" s="19" customFormat="1" ht="134.25" customHeight="1">
      <c r="A8" s="15">
        <v>5</v>
      </c>
      <c r="B8" s="53" t="s">
        <v>50</v>
      </c>
      <c r="C8" s="54" t="s">
        <v>574</v>
      </c>
      <c r="D8" s="7"/>
      <c r="E8" s="7" t="s">
        <v>553</v>
      </c>
      <c r="F8" s="37" t="s">
        <v>244</v>
      </c>
      <c r="G8" s="28">
        <v>200</v>
      </c>
      <c r="H8" s="10"/>
      <c r="I8" s="11"/>
      <c r="J8" s="12"/>
      <c r="K8" s="12"/>
    </row>
    <row r="9" spans="1:11" s="19" customFormat="1" ht="88.5" customHeight="1">
      <c r="A9" s="15">
        <v>6</v>
      </c>
      <c r="B9" s="194" t="s">
        <v>376</v>
      </c>
      <c r="C9" s="59" t="s">
        <v>819</v>
      </c>
      <c r="D9" s="21"/>
      <c r="E9" s="7" t="s">
        <v>553</v>
      </c>
      <c r="F9" s="37" t="s">
        <v>244</v>
      </c>
      <c r="G9" s="28">
        <v>10</v>
      </c>
      <c r="H9" s="10"/>
      <c r="I9" s="11"/>
      <c r="J9" s="12"/>
      <c r="K9" s="12"/>
    </row>
    <row r="10" spans="1:11" s="19" customFormat="1" ht="93" customHeight="1">
      <c r="A10" s="15">
        <v>7</v>
      </c>
      <c r="B10" s="280" t="s">
        <v>374</v>
      </c>
      <c r="C10" s="39" t="s">
        <v>375</v>
      </c>
      <c r="D10" s="21"/>
      <c r="E10" s="7" t="s">
        <v>553</v>
      </c>
      <c r="F10" s="37" t="s">
        <v>244</v>
      </c>
      <c r="G10" s="28">
        <v>10</v>
      </c>
      <c r="H10" s="10"/>
      <c r="I10" s="11"/>
      <c r="J10" s="12"/>
      <c r="K10" s="12"/>
    </row>
    <row r="11" spans="1:11" s="84" customFormat="1" ht="18">
      <c r="A11" s="15">
        <v>8</v>
      </c>
      <c r="B11" s="58" t="s">
        <v>21</v>
      </c>
      <c r="C11" s="59" t="s">
        <v>22</v>
      </c>
      <c r="D11" s="21"/>
      <c r="E11" s="27" t="s">
        <v>80</v>
      </c>
      <c r="F11" s="591" t="s">
        <v>162</v>
      </c>
      <c r="G11" s="143">
        <v>60</v>
      </c>
      <c r="H11" s="590"/>
      <c r="I11" s="43"/>
      <c r="J11" s="12"/>
      <c r="K11" s="12"/>
    </row>
    <row r="12" spans="1:11" s="84" customFormat="1" ht="144" customHeight="1">
      <c r="A12" s="15">
        <v>9</v>
      </c>
      <c r="B12" s="161" t="s">
        <v>435</v>
      </c>
      <c r="C12" s="479" t="s">
        <v>436</v>
      </c>
      <c r="D12" s="141"/>
      <c r="E12" s="141" t="s">
        <v>80</v>
      </c>
      <c r="F12" s="140" t="s">
        <v>162</v>
      </c>
      <c r="G12" s="143">
        <v>550</v>
      </c>
      <c r="H12" s="212"/>
      <c r="I12" s="187"/>
      <c r="J12" s="12"/>
      <c r="K12" s="12"/>
    </row>
    <row r="13" spans="1:11" s="84" customFormat="1" ht="18">
      <c r="A13" s="15">
        <v>10</v>
      </c>
      <c r="B13" s="217" t="s">
        <v>476</v>
      </c>
      <c r="C13" s="480" t="s">
        <v>477</v>
      </c>
      <c r="D13" s="478"/>
      <c r="E13" s="141" t="s">
        <v>553</v>
      </c>
      <c r="F13" s="140" t="s">
        <v>244</v>
      </c>
      <c r="G13" s="143">
        <v>30</v>
      </c>
      <c r="H13" s="212"/>
      <c r="I13" s="187"/>
      <c r="J13" s="12"/>
      <c r="K13" s="12"/>
    </row>
    <row r="14" spans="1:11" s="84" customFormat="1" ht="18">
      <c r="A14" s="15">
        <v>11</v>
      </c>
      <c r="B14" s="217" t="s">
        <v>476</v>
      </c>
      <c r="C14" s="480" t="s">
        <v>478</v>
      </c>
      <c r="D14" s="478"/>
      <c r="E14" s="141" t="s">
        <v>553</v>
      </c>
      <c r="F14" s="140" t="s">
        <v>244</v>
      </c>
      <c r="G14" s="143">
        <v>20</v>
      </c>
      <c r="H14" s="212"/>
      <c r="I14" s="187"/>
      <c r="J14" s="12"/>
      <c r="K14" s="12"/>
    </row>
    <row r="15" spans="1:11" s="19" customFormat="1" ht="18">
      <c r="A15" s="17"/>
      <c r="B15" s="18"/>
      <c r="C15" s="17"/>
      <c r="D15" s="17"/>
      <c r="E15" s="17"/>
      <c r="F15" s="17"/>
      <c r="G15" s="17"/>
      <c r="H15" s="23"/>
      <c r="I15" s="374" t="s">
        <v>245</v>
      </c>
      <c r="J15" s="12"/>
      <c r="K15" s="375"/>
    </row>
    <row r="16" spans="1:11" s="19" customFormat="1" ht="12.75">
      <c r="A16" s="30"/>
      <c r="B16" s="30"/>
      <c r="C16" s="30"/>
      <c r="D16" s="30"/>
      <c r="E16" s="30"/>
      <c r="F16" s="30"/>
      <c r="G16" s="30"/>
      <c r="H16" s="30"/>
      <c r="I16" s="30"/>
      <c r="J16" s="30"/>
      <c r="K16" s="30"/>
    </row>
    <row r="17" spans="1:11" s="69" customFormat="1" ht="19.5" customHeight="1">
      <c r="A17" t="s">
        <v>100</v>
      </c>
      <c r="B17" s="31"/>
      <c r="C17" s="31"/>
      <c r="D17" s="31"/>
      <c r="E17" s="31"/>
      <c r="F17" s="31"/>
      <c r="G17" s="31"/>
      <c r="H17" s="31"/>
      <c r="I17" s="31"/>
      <c r="J17" s="31"/>
      <c r="K17" s="31"/>
    </row>
    <row r="18" s="70" customFormat="1" ht="11.25">
      <c r="A18" s="31" t="s">
        <v>101</v>
      </c>
    </row>
    <row r="21" spans="8:11" ht="18">
      <c r="H21" t="s">
        <v>196</v>
      </c>
      <c r="K21" s="33"/>
    </row>
    <row r="22" spans="8:11" ht="18">
      <c r="H22" t="s">
        <v>197</v>
      </c>
      <c r="K22" s="33"/>
    </row>
  </sheetData>
  <sheetProtection selectLockedCells="1" selectUnlockedCells="1"/>
  <printOptions/>
  <pageMargins left="0.75" right="0.75" top="0.8534722222222222"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xl/worksheets/sheet9.xml><?xml version="1.0" encoding="utf-8"?>
<worksheet xmlns="http://schemas.openxmlformats.org/spreadsheetml/2006/main" xmlns:r="http://schemas.openxmlformats.org/officeDocument/2006/relationships">
  <dimension ref="A1:K16"/>
  <sheetViews>
    <sheetView view="pageLayout" zoomScale="71" zoomScaleNormal="70" zoomScaleSheetLayoutView="80" zoomScalePageLayoutView="71" workbookViewId="0" topLeftCell="A1">
      <selection activeCell="K9" sqref="K9"/>
    </sheetView>
  </sheetViews>
  <sheetFormatPr defaultColWidth="9.00390625" defaultRowHeight="12.75"/>
  <cols>
    <col min="1" max="1" width="6.75390625" style="0" customWidth="1"/>
    <col min="2" max="2" width="39.00390625" style="0" customWidth="1"/>
    <col min="3" max="3" width="23.75390625" style="0" customWidth="1"/>
    <col min="4" max="4" width="27.00390625" style="0" customWidth="1"/>
    <col min="5" max="5" width="15.875" style="0" customWidth="1"/>
    <col min="7" max="7" width="13.625" style="0" customWidth="1"/>
    <col min="8" max="8" width="14.00390625" style="0" customWidth="1"/>
    <col min="9" max="9" width="12.00390625" style="0" customWidth="1"/>
    <col min="10" max="10" width="20.875" style="0" customWidth="1"/>
    <col min="11" max="11" width="20.75390625" style="0" customWidth="1"/>
  </cols>
  <sheetData>
    <row r="1" spans="1:11" ht="18">
      <c r="A1" s="1"/>
      <c r="B1" s="122" t="s">
        <v>869</v>
      </c>
      <c r="C1" s="1"/>
      <c r="D1" s="1"/>
      <c r="E1" s="1"/>
      <c r="F1" s="1"/>
      <c r="G1" s="3"/>
      <c r="H1" s="3"/>
      <c r="I1" s="1"/>
      <c r="J1" s="1"/>
      <c r="K1" s="1"/>
    </row>
    <row r="2" spans="1:11" ht="12.75">
      <c r="A2" s="1"/>
      <c r="B2" s="1"/>
      <c r="C2" s="1"/>
      <c r="D2" s="1"/>
      <c r="E2" s="1"/>
      <c r="F2" s="1"/>
      <c r="G2" s="1"/>
      <c r="H2" s="1"/>
      <c r="I2" s="1"/>
      <c r="J2" s="1"/>
      <c r="K2" s="1"/>
    </row>
    <row r="3" spans="1:11" s="19" customFormat="1" ht="57">
      <c r="A3" s="92" t="s">
        <v>235</v>
      </c>
      <c r="B3" s="92" t="s">
        <v>236</v>
      </c>
      <c r="C3" s="93" t="s">
        <v>237</v>
      </c>
      <c r="D3" s="93" t="s">
        <v>351</v>
      </c>
      <c r="E3" s="93" t="s">
        <v>247</v>
      </c>
      <c r="F3" s="93" t="s">
        <v>238</v>
      </c>
      <c r="G3" s="93" t="s">
        <v>239</v>
      </c>
      <c r="H3" s="93" t="s">
        <v>240</v>
      </c>
      <c r="I3" s="93" t="s">
        <v>241</v>
      </c>
      <c r="J3" s="93" t="s">
        <v>198</v>
      </c>
      <c r="K3" s="93" t="s">
        <v>249</v>
      </c>
    </row>
    <row r="4" spans="1:11" s="19" customFormat="1" ht="33" customHeight="1">
      <c r="A4" s="6">
        <v>1</v>
      </c>
      <c r="B4" s="58" t="s">
        <v>20</v>
      </c>
      <c r="C4" s="39" t="s">
        <v>558</v>
      </c>
      <c r="D4" s="21"/>
      <c r="E4" s="27" t="s">
        <v>556</v>
      </c>
      <c r="F4" s="37" t="s">
        <v>244</v>
      </c>
      <c r="G4" s="28">
        <v>40</v>
      </c>
      <c r="H4" s="10"/>
      <c r="I4" s="11"/>
      <c r="J4" s="12"/>
      <c r="K4" s="12"/>
    </row>
    <row r="5" spans="1:11" s="19" customFormat="1" ht="33" customHeight="1">
      <c r="A5" s="6">
        <v>2</v>
      </c>
      <c r="B5" s="58" t="s">
        <v>20</v>
      </c>
      <c r="C5" s="39" t="s">
        <v>557</v>
      </c>
      <c r="D5" s="21"/>
      <c r="E5" s="27" t="s">
        <v>556</v>
      </c>
      <c r="F5" s="37" t="s">
        <v>244</v>
      </c>
      <c r="G5" s="28">
        <v>40</v>
      </c>
      <c r="H5" s="10"/>
      <c r="I5" s="11"/>
      <c r="J5" s="12"/>
      <c r="K5" s="12"/>
    </row>
    <row r="6" spans="1:11" s="19" customFormat="1" ht="35.25" customHeight="1">
      <c r="A6" s="6">
        <v>3</v>
      </c>
      <c r="B6" s="58" t="s">
        <v>20</v>
      </c>
      <c r="C6" s="39" t="s">
        <v>555</v>
      </c>
      <c r="D6" s="21"/>
      <c r="E6" s="27" t="s">
        <v>556</v>
      </c>
      <c r="F6" s="37" t="s">
        <v>244</v>
      </c>
      <c r="G6" s="28">
        <v>40</v>
      </c>
      <c r="H6" s="10"/>
      <c r="I6" s="11"/>
      <c r="J6" s="12"/>
      <c r="K6" s="12"/>
    </row>
    <row r="7" spans="1:11" s="19" customFormat="1" ht="35.25" customHeight="1">
      <c r="A7" s="6">
        <v>4</v>
      </c>
      <c r="B7" s="58" t="s">
        <v>20</v>
      </c>
      <c r="C7" s="39" t="s">
        <v>611</v>
      </c>
      <c r="D7" s="21"/>
      <c r="E7" s="27" t="s">
        <v>556</v>
      </c>
      <c r="F7" s="37" t="s">
        <v>244</v>
      </c>
      <c r="G7" s="28">
        <v>40</v>
      </c>
      <c r="H7" s="10"/>
      <c r="I7" s="11"/>
      <c r="J7" s="12"/>
      <c r="K7" s="12"/>
    </row>
    <row r="8" spans="1:11" s="19" customFormat="1" ht="30">
      <c r="A8" s="164">
        <v>5</v>
      </c>
      <c r="B8" s="348" t="s">
        <v>20</v>
      </c>
      <c r="C8" s="163" t="s">
        <v>42</v>
      </c>
      <c r="D8" s="141"/>
      <c r="E8" s="141" t="s">
        <v>553</v>
      </c>
      <c r="F8" s="582" t="s">
        <v>244</v>
      </c>
      <c r="G8" s="16">
        <v>2000</v>
      </c>
      <c r="H8" s="10"/>
      <c r="I8" s="11"/>
      <c r="J8" s="12"/>
      <c r="K8" s="12"/>
    </row>
    <row r="9" spans="1:11" s="19" customFormat="1" ht="18">
      <c r="A9" s="17"/>
      <c r="B9" s="18"/>
      <c r="C9" s="17"/>
      <c r="D9" s="17"/>
      <c r="E9" s="17"/>
      <c r="F9" s="17"/>
      <c r="G9" s="17"/>
      <c r="H9" s="23"/>
      <c r="I9" s="374" t="s">
        <v>245</v>
      </c>
      <c r="J9" s="12"/>
      <c r="K9" s="12"/>
    </row>
    <row r="10" spans="1:11" s="19" customFormat="1" ht="12.75">
      <c r="A10" s="30"/>
      <c r="B10" s="30"/>
      <c r="C10" s="30"/>
      <c r="D10" s="30"/>
      <c r="E10" s="30"/>
      <c r="F10" s="30"/>
      <c r="G10" s="30"/>
      <c r="H10" s="30"/>
      <c r="I10" s="30"/>
      <c r="J10" s="30"/>
      <c r="K10" s="30"/>
    </row>
    <row r="11" spans="1:11" s="69" customFormat="1" ht="19.5" customHeight="1">
      <c r="A11" t="s">
        <v>100</v>
      </c>
      <c r="B11" s="31"/>
      <c r="C11" s="31"/>
      <c r="D11" s="31"/>
      <c r="E11" s="31"/>
      <c r="F11" s="31"/>
      <c r="G11" s="31"/>
      <c r="H11" s="31"/>
      <c r="I11" s="31"/>
      <c r="J11" s="31"/>
      <c r="K11" s="31"/>
    </row>
    <row r="12" s="70" customFormat="1" ht="11.25">
      <c r="A12" s="31" t="s">
        <v>101</v>
      </c>
    </row>
    <row r="15" spans="8:11" ht="18">
      <c r="H15" t="s">
        <v>196</v>
      </c>
      <c r="K15" s="33"/>
    </row>
    <row r="16" spans="8:11" ht="18">
      <c r="H16" t="s">
        <v>197</v>
      </c>
      <c r="K16" s="33"/>
    </row>
  </sheetData>
  <sheetProtection selectLockedCells="1" selectUnlockedCells="1"/>
  <printOptions/>
  <pageMargins left="0.75" right="0.75" top="0.8534722222222222" bottom="1" header="0.5118055555555555" footer="0.5118055555555555"/>
  <pageSetup horizontalDpi="300" verticalDpi="300" orientation="landscape" paperSize="9" scale="64" r:id="rId1"/>
  <headerFooter alignWithMargins="0">
    <oddHeader>&amp;LNr sprawy 2/ZP/2017&amp;CFormularz cenowy
Cena zawiera koszty dostawy oraz podatek VAT&amp;RZałącznik nr 2 do SIWZ</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Horodecka</dc:creator>
  <cp:keywords/>
  <dc:description/>
  <cp:lastModifiedBy>a.horodecka</cp:lastModifiedBy>
  <cp:lastPrinted>2017-02-09T13:30:13Z</cp:lastPrinted>
  <dcterms:created xsi:type="dcterms:W3CDTF">2015-01-16T08:22:43Z</dcterms:created>
  <dcterms:modified xsi:type="dcterms:W3CDTF">2017-02-09T14:19:59Z</dcterms:modified>
  <cp:category/>
  <cp:version/>
  <cp:contentType/>
  <cp:contentStatus/>
</cp:coreProperties>
</file>